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cas.almeida\Documents\Histórico de Embarcações\"/>
    </mc:Choice>
  </mc:AlternateContent>
  <xr:revisionPtr revIDLastSave="0" documentId="8_{5F461765-46FD-49C9-A94B-512803439B03}" xr6:coauthVersionLast="47" xr6:coauthVersionMax="47" xr10:uidLastSave="{00000000-0000-0000-0000-000000000000}"/>
  <bookViews>
    <workbookView xWindow="-108" yWindow="-108" windowWidth="23256" windowHeight="12456" activeTab="1" xr2:uid="{DDC6DAB5-231E-4A41-BB27-C419E127694D}"/>
  </bookViews>
  <sheets>
    <sheet name="Metadados" sheetId="2" r:id="rId1"/>
    <sheet name="Dados" sheetId="5" r:id="rId2"/>
  </sheets>
  <externalReferences>
    <externalReference r:id="rId3"/>
  </externalReferences>
  <definedNames>
    <definedName name="_xlnm._FilterDatabase" localSheetId="1" hidden="1">Dados!$A$3:$O$443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5" i="5" l="1"/>
  <c r="G484" i="5" l="1"/>
  <c r="G483" i="5"/>
  <c r="G482" i="5"/>
  <c r="G481" i="5"/>
  <c r="G480" i="5"/>
  <c r="G479" i="5"/>
  <c r="L469" i="5"/>
  <c r="M469" i="5"/>
  <c r="N469" i="5"/>
  <c r="O469" i="5"/>
  <c r="L470" i="5"/>
  <c r="M470" i="5"/>
  <c r="N470" i="5"/>
  <c r="O470" i="5"/>
  <c r="L471" i="5"/>
  <c r="M471" i="5"/>
  <c r="N471" i="5"/>
  <c r="O471" i="5"/>
  <c r="L472" i="5"/>
  <c r="M472" i="5"/>
  <c r="N472" i="5"/>
  <c r="O472" i="5"/>
  <c r="L473" i="5"/>
  <c r="M473" i="5"/>
  <c r="N473" i="5"/>
  <c r="O473" i="5"/>
  <c r="L474" i="5"/>
  <c r="M474" i="5"/>
  <c r="N474" i="5"/>
  <c r="O474" i="5"/>
  <c r="L475" i="5"/>
  <c r="M475" i="5"/>
  <c r="N475" i="5"/>
  <c r="O475" i="5"/>
  <c r="L478" i="5"/>
  <c r="M478" i="5"/>
  <c r="N478" i="5"/>
  <c r="O478" i="5"/>
  <c r="K469" i="5"/>
  <c r="K470" i="5"/>
  <c r="K471" i="5"/>
  <c r="K472" i="5"/>
  <c r="K473" i="5"/>
  <c r="K474" i="5"/>
  <c r="K475" i="5"/>
  <c r="K476" i="5"/>
  <c r="K477" i="5"/>
  <c r="K478" i="5"/>
  <c r="G469" i="5"/>
  <c r="H469" i="5"/>
  <c r="I469" i="5"/>
  <c r="G470" i="5"/>
  <c r="H470" i="5"/>
  <c r="I470" i="5"/>
  <c r="G471" i="5"/>
  <c r="H471" i="5"/>
  <c r="I471" i="5"/>
  <c r="G472" i="5"/>
  <c r="H472" i="5"/>
  <c r="I472" i="5"/>
  <c r="G473" i="5"/>
  <c r="H473" i="5"/>
  <c r="I473" i="5"/>
  <c r="G474" i="5"/>
  <c r="H474" i="5"/>
  <c r="I474" i="5"/>
  <c r="G475" i="5"/>
  <c r="H475" i="5"/>
  <c r="I475" i="5"/>
  <c r="G476" i="5"/>
  <c r="H476" i="5"/>
  <c r="I476" i="5"/>
  <c r="G477" i="5"/>
  <c r="H477" i="5"/>
  <c r="I477" i="5"/>
  <c r="G478" i="5"/>
  <c r="H478" i="5"/>
  <c r="I478" i="5"/>
  <c r="G360" i="5"/>
  <c r="G364" i="5"/>
  <c r="G358" i="5"/>
  <c r="G355" i="5"/>
  <c r="G349" i="5"/>
  <c r="G326" i="5"/>
  <c r="G327" i="5"/>
  <c r="G307" i="5"/>
  <c r="G314" i="5"/>
  <c r="G306" i="5"/>
  <c r="G297" i="5"/>
  <c r="G296" i="5"/>
  <c r="G270" i="5"/>
  <c r="G286" i="5"/>
  <c r="G277" i="5"/>
  <c r="G275" i="5"/>
  <c r="G271" i="5"/>
  <c r="G263" i="5"/>
  <c r="G259" i="5"/>
  <c r="G253" i="5"/>
  <c r="G230" i="5"/>
  <c r="G238" i="5"/>
  <c r="G227" i="5"/>
  <c r="G222" i="5"/>
  <c r="G210" i="5"/>
  <c r="G214" i="5"/>
  <c r="G201" i="5"/>
  <c r="G212" i="5"/>
  <c r="G202" i="5"/>
  <c r="G203" i="5"/>
  <c r="G190" i="5"/>
  <c r="G192" i="5"/>
  <c r="G186" i="5"/>
  <c r="G165" i="5"/>
  <c r="G172" i="5"/>
  <c r="G163" i="5"/>
  <c r="G154" i="5"/>
  <c r="G136" i="5"/>
  <c r="G143" i="5"/>
  <c r="G135" i="5"/>
  <c r="G131" i="5"/>
  <c r="G129" i="5"/>
  <c r="G126" i="5"/>
  <c r="G111" i="5"/>
  <c r="G99" i="5"/>
  <c r="G64" i="5"/>
  <c r="G87" i="5"/>
  <c r="G80" i="5"/>
  <c r="G77" i="5"/>
  <c r="G76" i="5"/>
  <c r="G71" i="5"/>
  <c r="G4" i="5"/>
  <c r="G43" i="5"/>
  <c r="G67" i="5"/>
  <c r="G42" i="5"/>
  <c r="G51" i="5"/>
  <c r="G25" i="5"/>
  <c r="G44" i="5"/>
  <c r="G40" i="5"/>
  <c r="G31" i="5"/>
  <c r="G5" i="5"/>
  <c r="G18" i="5"/>
  <c r="G7" i="5"/>
  <c r="G356" i="5"/>
  <c r="G350" i="5"/>
</calcChain>
</file>

<file path=xl/sharedStrings.xml><?xml version="1.0" encoding="utf-8"?>
<sst xmlns="http://schemas.openxmlformats.org/spreadsheetml/2006/main" count="11024" uniqueCount="954">
  <si>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</si>
  <si>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</si>
  <si>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</si>
  <si>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</si>
  <si>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</si>
  <si>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</si>
  <si>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</si>
  <si>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</si>
  <si>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</si>
  <si>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</si>
  <si>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</si>
  <si>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</si>
  <si>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</si>
  <si>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</si>
  <si>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</si>
  <si>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</si>
  <si>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TERMINAL PANDENOR</t>
  </si>
  <si>
    <t>municipio_do_terminal</t>
  </si>
  <si>
    <t>Nome do município onde o terminal se encontra</t>
  </si>
  <si>
    <t>IPOJUCA</t>
  </si>
  <si>
    <t>uf</t>
  </si>
  <si>
    <t>Texto, 2 posições</t>
  </si>
  <si>
    <t>PE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</si>
  <si>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</si>
  <si>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</si>
  <si>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</si>
  <si>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SUA</t>
  </si>
  <si>
    <t>Suape</t>
  </si>
  <si>
    <t>Código Antaq para o berço de atracação, conforme disponível em: https://web3.antaq.gov.br/portalv3/sdpv2servicosonline/ConsultarBerco.aspx</t>
  </si>
  <si>
    <t>SUAPL1o</t>
  </si>
  <si>
    <t>Pier de Granéis Líquidos 1 - Berço Oeste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</si>
  <si>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</si>
  <si>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</si>
  <si>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</si>
  <si>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</si>
  <si>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</si>
  <si>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</si>
  <si>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</si>
  <si>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</si>
  <si>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</si>
  <si>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</si>
  <si>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</si>
  <si>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</si>
  <si>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</si>
  <si>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</si>
  <si>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</si>
  <si>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</si>
  <si>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</si>
  <si>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</si>
  <si>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</si>
  <si>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</si>
  <si>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</si>
  <si>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</si>
  <si>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</si>
  <si>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</si>
  <si>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</si>
  <si>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</si>
  <si>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</si>
  <si>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</si>
  <si>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</si>
  <si>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</si>
  <si>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</si>
  <si>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</si>
  <si>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BARCARENA</t>
  </si>
  <si>
    <t>MA</t>
  </si>
  <si>
    <t>VDC</t>
  </si>
  <si>
    <t>VDC0501</t>
  </si>
  <si>
    <t>NAVIG8 GRACE</t>
  </si>
  <si>
    <t xml:space="preserve">SANTOS </t>
  </si>
  <si>
    <t>SP</t>
  </si>
  <si>
    <t>HARRIER BAY</t>
  </si>
  <si>
    <t>STENA IMMACULATE</t>
  </si>
  <si>
    <t>SÃO LUIS</t>
  </si>
  <si>
    <t>ITA</t>
  </si>
  <si>
    <t>Porto de Itaqui</t>
  </si>
  <si>
    <t>IQI5008</t>
  </si>
  <si>
    <t>BERÇO 108</t>
  </si>
  <si>
    <t>Porto de Suape</t>
  </si>
  <si>
    <t>Histórico da relação de embarcações que operaram para os terminais Ultracargo</t>
  </si>
  <si>
    <t>SEA HELIOS</t>
  </si>
  <si>
    <t>BASS</t>
  </si>
  <si>
    <t>PIER IV</t>
  </si>
  <si>
    <t>ION M</t>
  </si>
  <si>
    <t>SEAWAYS NIAGARA</t>
  </si>
  <si>
    <t>IQI0106</t>
  </si>
  <si>
    <t>BERÇO 106</t>
  </si>
  <si>
    <t>CLEAROCEAN MILANO</t>
  </si>
  <si>
    <t xml:space="preserve">RJ </t>
  </si>
  <si>
    <t xml:space="preserve">Prolongamento </t>
  </si>
  <si>
    <t>STOLT COURAGE</t>
  </si>
  <si>
    <t>STAVANGER PRIDE</t>
  </si>
  <si>
    <t>BRUNSWICK</t>
  </si>
  <si>
    <t>CLEANOCEAN MILANO</t>
  </si>
  <si>
    <t>RIO DE JANEIRO</t>
  </si>
  <si>
    <t>ULTRACARGO RJ</t>
  </si>
  <si>
    <t>PA</t>
  </si>
  <si>
    <t>ULTRACARGO ITAQUI</t>
  </si>
  <si>
    <t>ULTRACARGO SANTOS</t>
  </si>
  <si>
    <t>ULTRACARGO VDC</t>
  </si>
  <si>
    <t>ULTRACARGO SUAPE</t>
  </si>
  <si>
    <t>Porto de Vila do Conde</t>
  </si>
  <si>
    <t>Porto de Santos</t>
  </si>
  <si>
    <t>SSZ</t>
  </si>
  <si>
    <t>RIO</t>
  </si>
  <si>
    <t>RIO2C12</t>
  </si>
  <si>
    <t>-</t>
  </si>
  <si>
    <t>PGL1 - Berço Oeste</t>
  </si>
  <si>
    <t>POINT LISAS</t>
  </si>
  <si>
    <t>PYXIS KARTERIA</t>
  </si>
  <si>
    <t>BRIGHT FUTURE</t>
  </si>
  <si>
    <t>PIER III</t>
  </si>
  <si>
    <t>PIER II</t>
  </si>
  <si>
    <t>Porto do Rio de Janeiro</t>
  </si>
  <si>
    <t>NAVE BELLATRIX</t>
  </si>
  <si>
    <t>EL GAIA</t>
  </si>
  <si>
    <t>MT HANSA OSLO</t>
  </si>
  <si>
    <t>VDC0502</t>
  </si>
  <si>
    <t>MARIANA VILELA</t>
  </si>
  <si>
    <t>VEFA</t>
  </si>
  <si>
    <t>SD XIII</t>
  </si>
  <si>
    <t>SD VIII</t>
  </si>
  <si>
    <t>WALDECIR MUSTAFA</t>
  </si>
  <si>
    <t>ABI 01</t>
  </si>
  <si>
    <t>EDL XXV</t>
  </si>
  <si>
    <t>EDL XXXVIII</t>
  </si>
  <si>
    <t>EDL XXI</t>
  </si>
  <si>
    <t>SD XX</t>
  </si>
  <si>
    <t>OMS XX</t>
  </si>
  <si>
    <t>EDL XXXVII</t>
  </si>
  <si>
    <t>E 1001</t>
  </si>
  <si>
    <t>EDL IX</t>
  </si>
  <si>
    <t>NASSARA</t>
  </si>
  <si>
    <t>SD I</t>
  </si>
  <si>
    <t>EDL XIX</t>
  </si>
  <si>
    <t>SD XXI</t>
  </si>
  <si>
    <t xml:space="preserve">SD XIV </t>
  </si>
  <si>
    <t>JOSEFA MUSTAFA</t>
  </si>
  <si>
    <t>BARBARA MUSTAFA</t>
  </si>
  <si>
    <t>SD V</t>
  </si>
  <si>
    <t>OMS IV</t>
  </si>
  <si>
    <t>OMS IX</t>
  </si>
  <si>
    <t>CNA-230</t>
  </si>
  <si>
    <t>SD XXIII</t>
  </si>
  <si>
    <t>E-1001</t>
  </si>
  <si>
    <t>SD  XIV</t>
  </si>
  <si>
    <t>SD XI</t>
  </si>
  <si>
    <t>XXVII</t>
  </si>
  <si>
    <t>OMS XVI</t>
  </si>
  <si>
    <t>OMS VIII</t>
  </si>
  <si>
    <t>T238</t>
  </si>
  <si>
    <t>OMS III</t>
  </si>
  <si>
    <t>VDA XI</t>
  </si>
  <si>
    <t>SD IV</t>
  </si>
  <si>
    <t>VDA XXII</t>
  </si>
  <si>
    <t>OMS XXVII</t>
  </si>
  <si>
    <t>SD XVIII</t>
  </si>
  <si>
    <t>SD VII</t>
  </si>
  <si>
    <t>GDS XLIII</t>
  </si>
  <si>
    <t>E-1005</t>
  </si>
  <si>
    <t>EDL XXVIII</t>
  </si>
  <si>
    <t>VDA XXVI</t>
  </si>
  <si>
    <t>VDA VI</t>
  </si>
  <si>
    <t>OMS XI</t>
  </si>
  <si>
    <t>OMS VII</t>
  </si>
  <si>
    <t>BOM JARDIM</t>
  </si>
  <si>
    <t>E-1004</t>
  </si>
  <si>
    <t>SANTA BARBARA XV</t>
  </si>
  <si>
    <t>SD XXII</t>
  </si>
  <si>
    <t>VDA XX</t>
  </si>
  <si>
    <t>OMS XXVIII</t>
  </si>
  <si>
    <t>T 238</t>
  </si>
  <si>
    <t xml:space="preserve">SD I </t>
  </si>
  <si>
    <t>OMS VI</t>
  </si>
  <si>
    <t>RIO JUNA</t>
  </si>
  <si>
    <t>OMS I</t>
  </si>
  <si>
    <t> 9416836</t>
  </si>
  <si>
    <t>FLUMAR BRASIL</t>
  </si>
  <si>
    <t>VALLE AZZURRA</t>
  </si>
  <si>
    <t>HORIZON THEONI</t>
  </si>
  <si>
    <t>NAVE ORBIT</t>
  </si>
  <si>
    <t>MAERSK CRETE</t>
  </si>
  <si>
    <t>JOSE ALENCAR</t>
  </si>
  <si>
    <t>ELANDRA REDWOOD</t>
  </si>
  <si>
    <t>AVON</t>
  </si>
  <si>
    <t>ALHENA</t>
  </si>
  <si>
    <t>STENA PROGRESS</t>
  </si>
  <si>
    <t>MAERSK CYPRUS</t>
  </si>
  <si>
    <t>ENDLESS SUMMER</t>
  </si>
  <si>
    <t>SILVER DOVER</t>
  </si>
  <si>
    <t>ELANDRA MAPLE</t>
  </si>
  <si>
    <t>NAVE JUPITER</t>
  </si>
  <si>
    <t>PINE MEADOW</t>
  </si>
  <si>
    <t>STENA PREMIUM</t>
  </si>
  <si>
    <t>PACCHA</t>
  </si>
  <si>
    <t>CLEAROCEAN MAGIC</t>
  </si>
  <si>
    <t>HORIZON THEANO</t>
  </si>
  <si>
    <t>ULTRACARGO ARATU</t>
  </si>
  <si>
    <t>CANDEIAS</t>
  </si>
  <si>
    <t>BA</t>
  </si>
  <si>
    <t>ARB</t>
  </si>
  <si>
    <t>Porto de Aratu</t>
  </si>
  <si>
    <t>ARB0202</t>
  </si>
  <si>
    <t>202 NORTE</t>
  </si>
  <si>
    <t>VIRGO</t>
  </si>
  <si>
    <t>ARB0201</t>
  </si>
  <si>
    <t>201 SUL</t>
  </si>
  <si>
    <t>STOLT VISION</t>
  </si>
  <si>
    <t>AYANE</t>
  </si>
  <si>
    <t>STOLT OCELOT</t>
  </si>
  <si>
    <t xml:space="preserve">CASTILLO DE TEBRA </t>
  </si>
  <si>
    <t>STI MODEST</t>
  </si>
  <si>
    <t>BOW EXCELLENCE</t>
  </si>
  <si>
    <t>STOLT STREAM</t>
  </si>
  <si>
    <t>FLUMAR MACEIO</t>
  </si>
  <si>
    <t>HELEN M</t>
  </si>
  <si>
    <t>DEE 4 JUNIPER</t>
  </si>
  <si>
    <t>BOW ENGINEER</t>
  </si>
  <si>
    <t>STOLT BASUTO</t>
  </si>
  <si>
    <t> 9804875</t>
  </si>
  <si>
    <t>CHEMICAL SAILOR</t>
  </si>
  <si>
    <t>ELANDRA SPRUCE</t>
  </si>
  <si>
    <t> 9942689</t>
  </si>
  <si>
    <t>MOCKINGBIRD</t>
  </si>
  <si>
    <t>STOLT KASHI</t>
  </si>
  <si>
    <t>SILVER HOUSTON</t>
  </si>
  <si>
    <t>STOLT VANGUARD</t>
  </si>
  <si>
    <t>ESTEEM SANGO</t>
  </si>
  <si>
    <t>STENA PROMISE</t>
  </si>
  <si>
    <t>STOLT MERCURY</t>
  </si>
  <si>
    <t>PIGEON POINT</t>
  </si>
  <si>
    <t>STOLT ARGON</t>
  </si>
  <si>
    <t>BOW FIRDA</t>
  </si>
  <si>
    <t>Mona</t>
  </si>
  <si>
    <t>LINCOLN PARK</t>
  </si>
  <si>
    <t>SCF IRTYSH</t>
  </si>
  <si>
    <t>BOW EXPLORER</t>
  </si>
  <si>
    <t>TONDA</t>
  </si>
  <si>
    <t>BOW PROSPER</t>
  </si>
  <si>
    <t>IQI0104</t>
  </si>
  <si>
    <t>BERÇO 104</t>
  </si>
  <si>
    <t>KALAHARI</t>
  </si>
  <si>
    <t>LA BOHEME</t>
  </si>
  <si>
    <t>CELSO FURTADO</t>
  </si>
  <si>
    <t>TRENT</t>
  </si>
  <si>
    <t>TORM SPLENDID</t>
  </si>
  <si>
    <t>JOROPO</t>
  </si>
  <si>
    <t>CLYDE</t>
  </si>
  <si>
    <t>MARITIME TRANQUILITY</t>
  </si>
  <si>
    <t>PACIFIC MOONSTONE</t>
  </si>
  <si>
    <t>ELANDRA SOUND</t>
  </si>
  <si>
    <t>STARLING</t>
  </si>
  <si>
    <t>STI MAYFAIR</t>
  </si>
  <si>
    <t>HAFNIA RHINE</t>
  </si>
  <si>
    <t>SOLAR KATHERINE</t>
  </si>
  <si>
    <t>SOLAR SUSIE</t>
  </si>
  <si>
    <t>MARITIME INSPIRATION</t>
  </si>
  <si>
    <t>TORM ESTRID</t>
  </si>
  <si>
    <t>UACC MANAMA</t>
  </si>
  <si>
    <t>TORM CORRIDO</t>
  </si>
  <si>
    <t>ZENOVIA LADY</t>
  </si>
  <si>
    <t>CLEAROCEAN HICKORY</t>
  </si>
  <si>
    <t>ELANDRA PALM</t>
  </si>
  <si>
    <t>ST.NIKOLAI</t>
  </si>
  <si>
    <t>SUNRAY</t>
  </si>
  <si>
    <t>STOLT FACTO</t>
  </si>
  <si>
    <t>MARITIME AMITY</t>
  </si>
  <si>
    <t>JO ROWAN</t>
  </si>
  <si>
    <t>GREEN PLANET</t>
  </si>
  <si>
    <t>AEGEAN STAR</t>
  </si>
  <si>
    <t>MARITIME POLARIS</t>
  </si>
  <si>
    <t>JO PINARI</t>
  </si>
  <si>
    <t>FLAGSHIP WILLOW</t>
  </si>
  <si>
    <t>MARITIME MERIDIAN</t>
  </si>
  <si>
    <t>TWINKLE STAR</t>
  </si>
  <si>
    <t>MT SALSA</t>
  </si>
  <si>
    <t>OLAVO BILAC</t>
  </si>
  <si>
    <t>PACIFIC AZUR</t>
  </si>
  <si>
    <t>JANINE K</t>
  </si>
  <si>
    <t>ELANDRA SEA</t>
  </si>
  <si>
    <t>SUAPL1e</t>
  </si>
  <si>
    <t>PGL1 - Berço Leste</t>
  </si>
  <si>
    <t>BOW OCEANIC</t>
  </si>
  <si>
    <t xml:space="preserve">NAVIG8 GRACE </t>
  </si>
  <si>
    <t>PACIFIC CITRINE</t>
  </si>
  <si>
    <t>MOYRA</t>
  </si>
  <si>
    <t>USMA</t>
  </si>
  <si>
    <t>RIDGEBURY VOYAGER</t>
  </si>
  <si>
    <t>STI MIGHTY</t>
  </si>
  <si>
    <t xml:space="preserve">Seaways Nantucket </t>
  </si>
  <si>
    <t>CELSIUS RAVENNA</t>
  </si>
  <si>
    <t>NANCY P</t>
  </si>
  <si>
    <t>SOLAR MADELEIN</t>
  </si>
  <si>
    <t>SAKURA ADVANCE</t>
  </si>
  <si>
    <t>MTM BIG APPLE</t>
  </si>
  <si>
    <t>SC MERCURY</t>
  </si>
  <si>
    <t>JBU SAPPHIRE</t>
  </si>
  <si>
    <t>BARRAMUNDI</t>
  </si>
  <si>
    <t>CHEMROAD AQUA</t>
  </si>
  <si>
    <t>STOLT MAGNESIUM</t>
  </si>
  <si>
    <t>SOLAR TINE</t>
  </si>
  <si>
    <t>T JUNGFRAU</t>
  </si>
  <si>
    <t>LAVRAKI</t>
  </si>
  <si>
    <t>MTM KEYWEST</t>
  </si>
  <si>
    <t>BALZANI</t>
  </si>
  <si>
    <t>MT CHEMSTAR RIVER</t>
  </si>
  <si>
    <t>BOW HARMONY</t>
  </si>
  <si>
    <t>MARIE C</t>
  </si>
  <si>
    <t>BOW TUNGSTEN</t>
  </si>
  <si>
    <t>BOW PRECISION</t>
  </si>
  <si>
    <t>CELSUIS MAYFAIR</t>
  </si>
  <si>
    <t>SAKURA BELLE</t>
  </si>
  <si>
    <t>MTM MARIA</t>
  </si>
  <si>
    <t>HUEMUL</t>
  </si>
  <si>
    <t>SONGA WINDS</t>
  </si>
  <si>
    <t>BOW AGATHE</t>
  </si>
  <si>
    <t>BOCHEM GHENT</t>
  </si>
  <si>
    <t>AQUARIUS</t>
  </si>
  <si>
    <t>FMT GUMULDUR</t>
  </si>
  <si>
    <t>MTM HOUSTON</t>
  </si>
  <si>
    <t>BOW CAROLINE</t>
  </si>
  <si>
    <t>CHEMOCEAN ORION</t>
  </si>
  <si>
    <t>NCC HAIEL</t>
  </si>
  <si>
    <t>SEAWAYS NANTUCKET</t>
  </si>
  <si>
    <t>HANSA OSLO</t>
  </si>
  <si>
    <t>FAIRCHEM HAWK</t>
  </si>
  <si>
    <t>GWEN</t>
  </si>
  <si>
    <t>SAGAMI</t>
  </si>
  <si>
    <t>STOLT VIKING</t>
  </si>
  <si>
    <t>EMMA GRACE</t>
  </si>
  <si>
    <t>BOW CHAIN</t>
  </si>
  <si>
    <t>STOLT ILEX</t>
  </si>
  <si>
    <t>SOUTHERN OWL</t>
  </si>
  <si>
    <t>MTM NEW YORK</t>
  </si>
  <si>
    <t>NORD HARMONY</t>
  </si>
  <si>
    <t>BOW FORTUNE</t>
  </si>
  <si>
    <t>MINERVA VIRGO</t>
  </si>
  <si>
    <t>BOW COMPASS</t>
  </si>
  <si>
    <t>MTM AMSTERDAM</t>
  </si>
  <si>
    <t xml:space="preserve">CITY ISLAND </t>
  </si>
  <si>
    <t>LILAC RAY</t>
  </si>
  <si>
    <t>SOUTHERN XANTIS</t>
  </si>
  <si>
    <t>CLEAR OCEAN MILANO</t>
  </si>
  <si>
    <t>HAFNIA AMESSI</t>
  </si>
  <si>
    <t>MTM SAVANNAH</t>
  </si>
  <si>
    <t>MT FILIZ</t>
  </si>
  <si>
    <t>BOW PERSISTENT</t>
  </si>
  <si>
    <t>STOLT LOTUS</t>
  </si>
  <si>
    <t>SOUTHERN PUMA</t>
  </si>
  <si>
    <t>CHEM SILICON</t>
  </si>
  <si>
    <t>THORM THYRA</t>
  </si>
  <si>
    <t>FILIZ</t>
  </si>
  <si>
    <t>CASTILLO DE TEBRA</t>
  </si>
  <si>
    <t>JOYCE</t>
  </si>
  <si>
    <t>SOUTHERN SHARK</t>
  </si>
  <si>
    <t>FPMC 31</t>
  </si>
  <si>
    <t>KIZOMBA</t>
  </si>
  <si>
    <t>HELLAS CALAFIA</t>
  </si>
  <si>
    <t>ORCHID KEFALONIA</t>
  </si>
  <si>
    <t>EUROTRADER</t>
  </si>
  <si>
    <t>SCOT FLENSBURG</t>
  </si>
  <si>
    <t>DAS</t>
  </si>
  <si>
    <t>9439802-1</t>
  </si>
  <si>
    <t>YANKUL SILVER</t>
  </si>
  <si>
    <t>MT BASTOS I</t>
  </si>
  <si>
    <t>STOLT KIRI</t>
  </si>
  <si>
    <t>EUROSAILOR</t>
  </si>
  <si>
    <t>DYLAN</t>
  </si>
  <si>
    <t>KALK BAY</t>
  </si>
  <si>
    <t>NS PRIDE</t>
  </si>
  <si>
    <t>DEE4 MAHOGANY</t>
  </si>
  <si>
    <t>STOLT BOBCAT</t>
  </si>
  <si>
    <t>STENA PROGRESSIVE</t>
  </si>
  <si>
    <t>TORM ALMENA</t>
  </si>
  <si>
    <t>2024-05-11T-19:16:00</t>
  </si>
  <si>
    <t>2024-05-11T-19:30:00</t>
  </si>
  <si>
    <t>2024-05-13T-21:20:00</t>
  </si>
  <si>
    <t>2024-05-14T-23:30:00</t>
  </si>
  <si>
    <t>2024-05-12T-10:12:00</t>
  </si>
  <si>
    <t>2024-05-12T-14:50:00</t>
  </si>
  <si>
    <t>2024-05-13T-19:24:00</t>
  </si>
  <si>
    <t>2024-05-13T-22:00:00</t>
  </si>
  <si>
    <t>RICCA</t>
  </si>
  <si>
    <t>MTM WESTPORT</t>
  </si>
  <si>
    <t xml:space="preserve">SFC ANGARA </t>
  </si>
  <si>
    <t>BOW LEOPARD</t>
  </si>
  <si>
    <t>STENA PROSPERUS</t>
  </si>
  <si>
    <t>CASTILLO DE TEBRA II</t>
  </si>
  <si>
    <t>STOLT VIRTUE</t>
  </si>
  <si>
    <t>BOW NEON</t>
  </si>
  <si>
    <t>CLEAN NIRVANA</t>
  </si>
  <si>
    <t>STOLT BETULA</t>
  </si>
  <si>
    <t>BOW CHAIM</t>
  </si>
  <si>
    <t>ARB201</t>
  </si>
  <si>
    <t>ARB202</t>
  </si>
  <si>
    <t>ATLAS</t>
  </si>
  <si>
    <t>FAIRCHEN ALDEBARAN</t>
  </si>
  <si>
    <t>SOLTERN OWNL</t>
  </si>
  <si>
    <t>STOLT GLORY</t>
  </si>
  <si>
    <t>SUNBIRD</t>
  </si>
  <si>
    <t>GERAKAS</t>
  </si>
  <si>
    <t>BOW JAGUAR</t>
  </si>
  <si>
    <t>BOW SUN</t>
  </si>
  <si>
    <t xml:space="preserve">BOW LION </t>
  </si>
  <si>
    <t>LAGOM</t>
  </si>
  <si>
    <t xml:space="preserve">MV NORD MIYAKO	</t>
  </si>
  <si>
    <t>EASTERLY EAGLE</t>
  </si>
  <si>
    <t xml:space="preserve">MT AKTI A	</t>
  </si>
  <si>
    <t>SOLT ACER</t>
  </si>
  <si>
    <t>SOUTHERN QUOKKA</t>
  </si>
  <si>
    <t>BOW LYNX</t>
  </si>
  <si>
    <t>SM FALCON</t>
  </si>
  <si>
    <t>BOCHEM SHANGHAI</t>
  </si>
  <si>
    <t>DIADEMA</t>
  </si>
  <si>
    <t>PHEASANT</t>
  </si>
  <si>
    <t>OCEAN WAVE I</t>
  </si>
  <si>
    <t xml:space="preserve">SCOT BAYERN </t>
  </si>
  <si>
    <t>MH KONPIRA</t>
  </si>
  <si>
    <t xml:space="preserve">CASTILLO DE TEBRA 	</t>
  </si>
  <si>
    <t>STOLT ACER</t>
  </si>
  <si>
    <t xml:space="preserve">NORD VALHALLA	</t>
  </si>
  <si>
    <t>STRIMON</t>
  </si>
  <si>
    <t>DERIN</t>
  </si>
  <si>
    <t>FAIRCHEM PIONEER</t>
  </si>
  <si>
    <t>ALGOMA ACADIAN</t>
  </si>
  <si>
    <t>BOCHEM HOUSTON</t>
  </si>
  <si>
    <t>PRAGUE</t>
  </si>
  <si>
    <t>CASTILLO DE HERRERA</t>
  </si>
  <si>
    <t>TERMINAL ULTRACARGO</t>
  </si>
  <si>
    <t>NT FEZZAN</t>
  </si>
  <si>
    <t>NT PINE MEADOW</t>
  </si>
  <si>
    <t>NT NAVIG8 UNIVERSE</t>
  </si>
  <si>
    <t>NT VELOS LEO</t>
  </si>
  <si>
    <t>NT MARITIME TRANQUILITY</t>
  </si>
  <si>
    <t>NT PACIFIC ANNA</t>
  </si>
  <si>
    <t>NT HAFNIA PRESTIGE</t>
  </si>
  <si>
    <t>NT GEM nº3</t>
  </si>
  <si>
    <t>NT HELLAS TATIANA</t>
  </si>
  <si>
    <t>NT MAERSK CRETE</t>
  </si>
  <si>
    <t>NT HORIZON ELECTRA</t>
  </si>
  <si>
    <t>NT MTM MISSISSIPI</t>
  </si>
  <si>
    <t>NT ELANDRA REDWOOD</t>
  </si>
  <si>
    <t>NT CELSO FURTADO</t>
  </si>
  <si>
    <t>NT NAVE ATRIA</t>
  </si>
  <si>
    <t>NT BLUE SUN</t>
  </si>
  <si>
    <t>NT FLUMAR MACEIÓ</t>
  </si>
  <si>
    <t>NT COSMIC GLORY</t>
  </si>
  <si>
    <t>NT MINDORO STAR</t>
  </si>
  <si>
    <t>NT PS HAMBURG</t>
  </si>
  <si>
    <t>NT SIRTAKI</t>
  </si>
  <si>
    <t>NT JOSE ALENCAR</t>
  </si>
  <si>
    <t>NT SEAWAYS GALLE</t>
  </si>
  <si>
    <t>NT FLUMAR BRASIL</t>
  </si>
  <si>
    <t>NT HAFNIA PRIDE</t>
  </si>
  <si>
    <t>NT SALACGRIVA</t>
  </si>
  <si>
    <t>NT LAKE STURGEON</t>
  </si>
  <si>
    <t>NT MYSTRAS</t>
  </si>
  <si>
    <t>NT TORM HANNAH</t>
  </si>
  <si>
    <t>NT BRITISH CHIEF</t>
  </si>
  <si>
    <t>NT HORIZON APHRODITE</t>
  </si>
  <si>
    <t>NT WECO AMELIE</t>
  </si>
  <si>
    <t>NT HAFNIA PHOENIX</t>
  </si>
  <si>
    <t>NT ELANDRA PALM</t>
  </si>
  <si>
    <t>NT PACIFIC AZUR</t>
  </si>
  <si>
    <t>NT SKS DARENT</t>
  </si>
  <si>
    <t>JENNINGS BAY</t>
  </si>
  <si>
    <t>MARITIME VALOR</t>
  </si>
  <si>
    <t>JAG PUSHPA</t>
  </si>
  <si>
    <t>SKS DARENT</t>
  </si>
  <si>
    <t>HORIZON ELECTRA</t>
  </si>
  <si>
    <t>CLEAROCEAN MELODY</t>
  </si>
  <si>
    <t>THE SAUCE</t>
  </si>
  <si>
    <t>HAFNIA TAZANITE</t>
  </si>
  <si>
    <t>ELDIA</t>
  </si>
  <si>
    <t>KLARA</t>
  </si>
  <si>
    <t>TORM CAVATINA</t>
  </si>
  <si>
    <t>AVANTI</t>
  </si>
  <si>
    <t>FLAGSHIP VIOLET</t>
  </si>
  <si>
    <t>BEKS FENIX</t>
  </si>
  <si>
    <t>ANDIAMO</t>
  </si>
  <si>
    <t>ANIKITOS</t>
  </si>
  <si>
    <t>FPMC 34</t>
  </si>
  <si>
    <t>HANA</t>
  </si>
  <si>
    <t>MERAPI</t>
  </si>
  <si>
    <t>MILOU</t>
  </si>
  <si>
    <t>PS HAMBURG</t>
  </si>
  <si>
    <t>ROMULO ALMEIDA</t>
  </si>
  <si>
    <t>SEAWAYS LOOKOUT</t>
  </si>
  <si>
    <t>SIRTAKI</t>
  </si>
  <si>
    <t>SKS DELTA</t>
  </si>
  <si>
    <t>TORM ALICE</t>
  </si>
  <si>
    <t>TORM HELENE</t>
  </si>
  <si>
    <t>JAG SPARROW</t>
  </si>
  <si>
    <t xml:space="preserve">POINT LISAS </t>
  </si>
  <si>
    <t>PORTINARI</t>
  </si>
  <si>
    <t>STI BRONX</t>
  </si>
  <si>
    <t>TORM ALEXANDRA</t>
  </si>
  <si>
    <t>UOG SYROS</t>
  </si>
  <si>
    <t>ZUMBI DOS PALMARES</t>
  </si>
  <si>
    <t>ELANDRA WILLOW</t>
  </si>
  <si>
    <t>FLAGSHIP TULIP</t>
  </si>
  <si>
    <t>LARGO EDEN</t>
  </si>
  <si>
    <t>PACIFIC JASPER</t>
  </si>
  <si>
    <t>PACIFIC SENTINEL</t>
  </si>
  <si>
    <t>PTI HUANG HE</t>
  </si>
  <si>
    <t>SERGIO BUARQUE DE HOLANDA</t>
  </si>
  <si>
    <t>SILVER JOAN</t>
  </si>
  <si>
    <t>ST PETRI</t>
  </si>
  <si>
    <t>VIRGEN DEL QUINCHE</t>
  </si>
  <si>
    <t>ANAVATOS II</t>
  </si>
  <si>
    <t>ATLANTIC PRIDE</t>
  </si>
  <si>
    <t>DALLAS</t>
  </si>
  <si>
    <t>FAIR WINDS</t>
  </si>
  <si>
    <t>MARABELLA SUN</t>
  </si>
  <si>
    <t>OCEAN BREEZE</t>
  </si>
  <si>
    <t>TORM ATLANTIC</t>
  </si>
  <si>
    <t>TORM HARDRADA</t>
  </si>
  <si>
    <t>UOG HARRIET G</t>
  </si>
  <si>
    <t>APATE</t>
  </si>
  <si>
    <t>ELAN VITAL</t>
  </si>
  <si>
    <t>HAFNIA KALLANG</t>
  </si>
  <si>
    <t>HAFNIA TOPAZ</t>
  </si>
  <si>
    <t>NORD HIMALAYA</t>
  </si>
  <si>
    <t>PACIFIC ZIRCON</t>
  </si>
  <si>
    <t>SAGA</t>
  </si>
  <si>
    <t>TORM TROILUS</t>
  </si>
  <si>
    <t>ZUMBA</t>
  </si>
  <si>
    <t>ALCYONE T</t>
  </si>
  <si>
    <t xml:space="preserve">EUROSAILOR </t>
  </si>
  <si>
    <t>GW FORTUNE</t>
  </si>
  <si>
    <t>HAFNIA EXCELSIOR</t>
  </si>
  <si>
    <t>LUCKY SAILOR</t>
  </si>
  <si>
    <t>MISHELL</t>
  </si>
  <si>
    <t>NAVE ATRIA</t>
  </si>
  <si>
    <t>OKYROE</t>
  </si>
  <si>
    <t>SCF PROVIDER</t>
  </si>
  <si>
    <t>SILVER GERTRUDE</t>
  </si>
  <si>
    <t>STAR OSPREY</t>
  </si>
  <si>
    <t>TORM AGNETE</t>
  </si>
  <si>
    <t>TORM ASLAUG</t>
  </si>
  <si>
    <t>ELLORA</t>
  </si>
  <si>
    <t>TORM DAGMAR</t>
  </si>
  <si>
    <t>SPARTO</t>
  </si>
  <si>
    <t>EDEN</t>
  </si>
  <si>
    <t>HAFNIA TRITON</t>
  </si>
  <si>
    <t>SOLAR CHERYL</t>
  </si>
  <si>
    <t>TWEED</t>
  </si>
  <si>
    <t>STI LOBELIA</t>
  </si>
  <si>
    <t>BANTRY BAY</t>
  </si>
  <si>
    <t>PS SINGAPORE</t>
  </si>
  <si>
    <t>BOND</t>
  </si>
  <si>
    <t>CHAI</t>
  </si>
  <si>
    <t>MAERSK TAMPA</t>
  </si>
  <si>
    <t>SILVERLIGHT</t>
  </si>
  <si>
    <t>FRONT COUGAR</t>
  </si>
  <si>
    <t>HORIZON EKAVI</t>
  </si>
  <si>
    <t>CLEAN JUSTICE</t>
  </si>
  <si>
    <t>LARA II</t>
  </si>
  <si>
    <t>HONESTY</t>
  </si>
  <si>
    <t>TORM MAREN</t>
  </si>
  <si>
    <t>ATHINA</t>
  </si>
  <si>
    <t>BG AGNES</t>
  </si>
  <si>
    <t>ARCTOS</t>
  </si>
  <si>
    <t>MERSEY</t>
  </si>
  <si>
    <t>HORIZON APHRODITE</t>
  </si>
  <si>
    <t>CLARITY</t>
  </si>
  <si>
    <t>VELOS LEO</t>
  </si>
  <si>
    <t>DALMACIJA</t>
  </si>
  <si>
    <t>HAFNIA ANDESINE</t>
  </si>
  <si>
    <t>VOULA</t>
  </si>
  <si>
    <t>AKTEA</t>
  </si>
  <si>
    <t>MILTON SANTOS</t>
  </si>
  <si>
    <t>BEKS SOLAR</t>
  </si>
  <si>
    <t>MT MYRA</t>
  </si>
  <si>
    <t>CHARMINAR</t>
  </si>
  <si>
    <t>EVGENIA S</t>
  </si>
  <si>
    <t>CELSIUS PORTSMOUTH</t>
  </si>
  <si>
    <t>FRONT CAPELLA</t>
  </si>
  <si>
    <t>PACIFIC ONYX</t>
  </si>
  <si>
    <t>CASSIOPEIA II</t>
  </si>
  <si>
    <t>TORM ALLEGRO</t>
  </si>
  <si>
    <t>VIALLI</t>
  </si>
  <si>
    <t>ANDRÉ REBOUÇAS</t>
  </si>
  <si>
    <t>OSAKA</t>
  </si>
  <si>
    <t>HORIZON THETIS</t>
  </si>
  <si>
    <t>HAFNIA CRUX</t>
  </si>
  <si>
    <t>ST GEORGE</t>
  </si>
  <si>
    <t>CAPOEIRA</t>
  </si>
  <si>
    <t>PINE OLIA</t>
  </si>
  <si>
    <t>07/08//2024 01:30</t>
  </si>
  <si>
    <t>DEE4 NERIUM</t>
  </si>
  <si>
    <t>ISABELLA M II</t>
  </si>
  <si>
    <t>OCEAN JUPITER</t>
  </si>
  <si>
    <t>BERÇO 105</t>
  </si>
  <si>
    <t>PANTERA</t>
  </si>
  <si>
    <t>TORM SOVEREIGN</t>
  </si>
  <si>
    <t>ATROTOS</t>
  </si>
  <si>
    <t>WITHAN</t>
  </si>
  <si>
    <t>ALTAIR</t>
  </si>
  <si>
    <t>MUHUT SILVER</t>
  </si>
  <si>
    <t>HAFNIA TAGUS</t>
  </si>
  <si>
    <t>JOHNNY RANGER</t>
  </si>
  <si>
    <t>ANAYA</t>
  </si>
  <si>
    <t>OCEAN PHOENIX</t>
  </si>
  <si>
    <t>MTM MISSISSIPPI</t>
  </si>
  <si>
    <t>ORIENT INNOVATION</t>
  </si>
  <si>
    <t>MAERSK CORSICA</t>
  </si>
  <si>
    <t>REGUETON</t>
  </si>
  <si>
    <t>HARDRADA</t>
  </si>
  <si>
    <t>HORIZON ARMONIA</t>
  </si>
  <si>
    <t>VALROSSA</t>
  </si>
  <si>
    <t>FRONT ALTAIR</t>
  </si>
  <si>
    <t>RUI FU SHENG</t>
  </si>
  <si>
    <t>ALPINE LIBERTY</t>
  </si>
  <si>
    <t>COURAGE</t>
  </si>
  <si>
    <t>HELLAS FIGHTER</t>
  </si>
  <si>
    <t>APIASTOS</t>
  </si>
  <si>
    <t>STI JARDINS</t>
  </si>
  <si>
    <t xml:space="preserve">   AKTEA</t>
  </si>
  <si>
    <t xml:space="preserve">   FLUMAR BRASIL</t>
  </si>
  <si>
    <t xml:space="preserve">   HORIZON EKAVI</t>
  </si>
  <si>
    <t xml:space="preserve">   HORIZON THETIS</t>
  </si>
  <si>
    <t xml:space="preserve">   MERSEY</t>
  </si>
  <si>
    <t xml:space="preserve">   MERSIN</t>
  </si>
  <si>
    <t xml:space="preserve">   PACIFIC AZUR</t>
  </si>
  <si>
    <t xml:space="preserve">   PACIFIC ZIRCON</t>
  </si>
  <si>
    <t xml:space="preserve">   PINE OLIA</t>
  </si>
  <si>
    <t xml:space="preserve">   STI JARDINS</t>
  </si>
  <si>
    <t xml:space="preserve">   TORM MAREN</t>
  </si>
  <si>
    <t xml:space="preserve">   TROY</t>
  </si>
  <si>
    <t xml:space="preserve">   TWEED</t>
  </si>
  <si>
    <t xml:space="preserve">   VELOS LEO</t>
  </si>
  <si>
    <t>NORTHERNLIGHT</t>
  </si>
  <si>
    <t>ELANDRA STAR</t>
  </si>
  <si>
    <t>IQI0105</t>
  </si>
  <si>
    <t>MINERVA MEDITERRANEA</t>
  </si>
  <si>
    <t>ELYTIS</t>
  </si>
  <si>
    <t>GREEN SKY</t>
  </si>
  <si>
    <t>KAVAFIS</t>
  </si>
  <si>
    <t>HAFNIA EGRET</t>
  </si>
  <si>
    <t>BARRACUDA</t>
  </si>
  <si>
    <t>MINERVA OCEANIA</t>
  </si>
  <si>
    <t>MAVERICK</t>
  </si>
  <si>
    <t>PALERMO</t>
  </si>
  <si>
    <t>VELOS FORTUNA</t>
  </si>
  <si>
    <t>SEBAROK SPIRIT</t>
  </si>
  <si>
    <t>IONIAN STAR</t>
  </si>
  <si>
    <t>ELANDRA SWIFT</t>
  </si>
  <si>
    <t>AKRISIOS</t>
  </si>
  <si>
    <t>PHOSPHOR</t>
  </si>
  <si>
    <t>9973937</t>
  </si>
  <si>
    <t>NAVIG8 EXECUTIVE</t>
  </si>
  <si>
    <t>9813101</t>
  </si>
  <si>
    <t>9867798</t>
  </si>
  <si>
    <t>PACIFIC BLUE</t>
  </si>
  <si>
    <t>9613965</t>
  </si>
  <si>
    <t>STOLT BELUGA</t>
  </si>
  <si>
    <t>9390020</t>
  </si>
  <si>
    <t>9305867</t>
  </si>
  <si>
    <t>MINERVA RITA</t>
  </si>
  <si>
    <t>9945291</t>
  </si>
  <si>
    <t>ELANDRA SWALLOW</t>
  </si>
  <si>
    <t>9416393</t>
  </si>
  <si>
    <t>9404223</t>
  </si>
  <si>
    <t>9489924</t>
  </si>
  <si>
    <t>9577123</t>
  </si>
  <si>
    <t>9416381</t>
  </si>
  <si>
    <t>9407407</t>
  </si>
  <si>
    <t>9356751</t>
  </si>
  <si>
    <t>SEA RAPTOR</t>
  </si>
  <si>
    <t>TEMIRO</t>
  </si>
  <si>
    <t>PS ROMA</t>
  </si>
  <si>
    <t>POSILLIPO</t>
  </si>
  <si>
    <t>ADVANTAGE PORTO CERVO</t>
  </si>
  <si>
    <t>TORM NEW ZEALAND</t>
  </si>
  <si>
    <t>TERMINAL VDC</t>
  </si>
  <si>
    <t>TEQUIMAR VILA DO CONDE LOGISTICA PORTUARIA S.A.</t>
  </si>
  <si>
    <t>2024-09-16T-07:30:00</t>
  </si>
  <si>
    <t>2024-09-16T-13:30:00</t>
  </si>
  <si>
    <t>2024-09-16T-18:40:00</t>
  </si>
  <si>
    <t>2024-09-17T-05:25:00</t>
  </si>
  <si>
    <t>2024-09-18T-07:13:00</t>
  </si>
  <si>
    <t>2024-09-18T-11:09:00</t>
  </si>
  <si>
    <t>2024-09-18T-15:21:00</t>
  </si>
  <si>
    <t>2024-09-18T-17:00:00</t>
  </si>
  <si>
    <t>EDL III</t>
  </si>
  <si>
    <t>2024-09-19T-07:30:00</t>
  </si>
  <si>
    <t>2024-09-19T-09:00:00</t>
  </si>
  <si>
    <t>2024-09-19T-16:20:00</t>
  </si>
  <si>
    <t>2024-09-19T-17:00:00</t>
  </si>
  <si>
    <t>NT EVO - BAVIC VIBRA</t>
  </si>
  <si>
    <t>2024-09-20T-11:21:00</t>
  </si>
  <si>
    <t>2024-09-20T-13:48:00</t>
  </si>
  <si>
    <t>2024-09-20T-17:36:00</t>
  </si>
  <si>
    <t>2024-09-21T-11:00:00</t>
  </si>
  <si>
    <t>EDL XLII</t>
  </si>
  <si>
    <t>2024-09-21T-06:30:00</t>
  </si>
  <si>
    <t>2024-09-21T-07:55:00</t>
  </si>
  <si>
    <t>2024-09-21T-18:24:00</t>
  </si>
  <si>
    <t>2024-09-22T-05:12:00</t>
  </si>
  <si>
    <t>OMS XXII</t>
  </si>
  <si>
    <t>2024-09-22T-09:15:00</t>
  </si>
  <si>
    <t>2024-09-22T-12:50:00</t>
  </si>
  <si>
    <t>2024-09-22T-16:25:00</t>
  </si>
  <si>
    <t>2024-09-23T-10:00:00</t>
  </si>
  <si>
    <t>2024-09-24T-07:30:00</t>
  </si>
  <si>
    <t>2024-09-24T-10:54:00</t>
  </si>
  <si>
    <t>2024-09-24T-15:30:00</t>
  </si>
  <si>
    <t>2024-09-25T-08:00:00</t>
  </si>
  <si>
    <t>2024-09-24T-14:03:00</t>
  </si>
  <si>
    <t>2024-09-24T-23:06:00</t>
  </si>
  <si>
    <t>2024-09-25T-20:00:00</t>
  </si>
  <si>
    <t>2024-09-26T-06:38:00</t>
  </si>
  <si>
    <t>SC 69</t>
  </si>
  <si>
    <t>2024-09-26T-07:00:00</t>
  </si>
  <si>
    <t>2024-09-26T-10:54:00</t>
  </si>
  <si>
    <t>2024-09-27T-05:20:00</t>
  </si>
  <si>
    <t>2024-09-27T-14:54:00</t>
  </si>
  <si>
    <t>CT 44</t>
  </si>
  <si>
    <t>2024-09-28T-08:15:00</t>
  </si>
  <si>
    <t>2024-09-28T-11:08:00</t>
  </si>
  <si>
    <t>2024-09-28T-16:25:00</t>
  </si>
  <si>
    <t>2024-09-29T-05:50:00</t>
  </si>
  <si>
    <t>2024-10-03T-06:00:00</t>
  </si>
  <si>
    <t>2024-10-03T-08:50:00</t>
  </si>
  <si>
    <t>2024-10-03T-10:54:00</t>
  </si>
  <si>
    <t>2024-10-03T-12:00:00</t>
  </si>
  <si>
    <t>2024-10-03T-17:10:00</t>
  </si>
  <si>
    <t>2024-10-03T-20:45:00</t>
  </si>
  <si>
    <t>2024-10-04T-02:00:00</t>
  </si>
  <si>
    <t>2024-10-04T-07:00:00</t>
  </si>
  <si>
    <t>2024-10-05T-06:25:00</t>
  </si>
  <si>
    <t>2024-10-05T-08:28:00</t>
  </si>
  <si>
    <t>2024-10-05T-11:00:00</t>
  </si>
  <si>
    <t>2024-10-05T-11:44:00</t>
  </si>
  <si>
    <t>FLU IPÊ</t>
  </si>
  <si>
    <t>2024-10-07T-06:00:00</t>
  </si>
  <si>
    <t>2024-10-07T-11:00:00</t>
  </si>
  <si>
    <t>2024-10-07T-13:00:00</t>
  </si>
  <si>
    <t>2024-10-07T-18:00:00</t>
  </si>
  <si>
    <t>2024-10-09T-04:15:00</t>
  </si>
  <si>
    <t>2024-10-09T-07:49:00</t>
  </si>
  <si>
    <t>2024-10-09T-10:40:00</t>
  </si>
  <si>
    <t>2024-10-09T-11:20:00</t>
  </si>
  <si>
    <t>2024-10-10T-07:30:00</t>
  </si>
  <si>
    <t>2024-10-10T-09:32:00</t>
  </si>
  <si>
    <t>2024-10-10T-13:58:00</t>
  </si>
  <si>
    <t>2024-10-11T-08:32:00</t>
  </si>
  <si>
    <t>2024-10-11T-06:00:00</t>
  </si>
  <si>
    <t>2024-10-11T-07:32:00</t>
  </si>
  <si>
    <t>2024-10-11T-13:57:00</t>
  </si>
  <si>
    <t>2024-10-11T-17:00:00</t>
  </si>
  <si>
    <t>2024-10-10T-14:00:00</t>
  </si>
  <si>
    <t>2024-10-10T-19:12:00</t>
  </si>
  <si>
    <t>2024-10-10T-23:12:00</t>
  </si>
  <si>
    <t>2024-10-12T-01:15:00</t>
  </si>
  <si>
    <t>2024-10-12T-06:00:00</t>
  </si>
  <si>
    <t>2024-10-12T-13:24:00</t>
  </si>
  <si>
    <t>2024-10-12T-16:58:00</t>
  </si>
  <si>
    <t>2024-10-12T-23:00:00</t>
  </si>
  <si>
    <t>2024-10-13T-06:00:00</t>
  </si>
  <si>
    <t>2024-10-13T-12:30:00</t>
  </si>
  <si>
    <t>2024-10-13T-16:56:00</t>
  </si>
  <si>
    <t>2024-10-13T-23:00:00</t>
  </si>
  <si>
    <t>2024-10-14T-06:00:00</t>
  </si>
  <si>
    <t>2024-10-14T-11:40:00</t>
  </si>
  <si>
    <t>2024-10-14T-17:09:00</t>
  </si>
  <si>
    <t>2024-10-14T-18:00:00</t>
  </si>
  <si>
    <t>2024-10-15T-06:00:00</t>
  </si>
  <si>
    <t>2024-10-15T-10:07:00</t>
  </si>
  <si>
    <t>2024-10-15T-17:18:00</t>
  </si>
  <si>
    <t>2024-10-15T-18:00:00</t>
  </si>
  <si>
    <t>SC I</t>
  </si>
  <si>
    <t>BT OMS XXVI</t>
  </si>
  <si>
    <t>BT OMS VI</t>
  </si>
  <si>
    <t xml:space="preserve">22/10/2024   23:39	</t>
  </si>
  <si>
    <t xml:space="preserve">28/10/2024   06:40	</t>
  </si>
  <si>
    <t xml:space="preserve">	29/10/2024   07:37</t>
  </si>
  <si>
    <t>BT OMS XIV</t>
  </si>
  <si>
    <t xml:space="preserve">28/10/2024   12:25	</t>
  </si>
  <si>
    <t>BT SD XI</t>
  </si>
  <si>
    <t xml:space="preserve">01/11/2024   08:30	</t>
  </si>
  <si>
    <t>BT CT 44</t>
  </si>
  <si>
    <t>BT CITY XX</t>
  </si>
  <si>
    <t xml:space="preserve">05/11/2024   07:00	</t>
  </si>
  <si>
    <t xml:space="preserve">05/11/2024   17:50	</t>
  </si>
  <si>
    <t>CT 23</t>
  </si>
  <si>
    <t>BT SC 69</t>
  </si>
  <si>
    <t xml:space="preserve">11/11/2024   17:40	</t>
  </si>
  <si>
    <t>BT SC I</t>
  </si>
  <si>
    <t xml:space="preserve">07/11/2024   04:58	</t>
  </si>
  <si>
    <t xml:space="preserve">07/11/2024   13:20	</t>
  </si>
  <si>
    <t>BT OMS XXXII</t>
  </si>
  <si>
    <t xml:space="preserve">08/11/2024   07:00	</t>
  </si>
  <si>
    <t xml:space="preserve">08/11/2024   17:25	</t>
  </si>
  <si>
    <t xml:space="preserve">09/11/2024   14:55	</t>
  </si>
  <si>
    <t xml:space="preserve">11/11/2024   05:40	</t>
  </si>
  <si>
    <t>BT OMS IV</t>
  </si>
  <si>
    <t xml:space="preserve">12/11/2024   06:12	</t>
  </si>
  <si>
    <t xml:space="preserve">12/11/2024   16:00	</t>
  </si>
  <si>
    <t>BT EDLIII</t>
  </si>
  <si>
    <t xml:space="preserve">15/11/2024   14:10	</t>
  </si>
  <si>
    <t>BT EDL XLII</t>
  </si>
  <si>
    <t xml:space="preserve">18/11/2024   05:45	</t>
  </si>
  <si>
    <t xml:space="preserve">18/11/2024   18:00	</t>
  </si>
  <si>
    <t xml:space="preserve">17/11/2024   15:00	</t>
  </si>
  <si>
    <t xml:space="preserve">19/11/2024   10:55	</t>
  </si>
  <si>
    <t xml:space="preserve">19/11/2024   12:20	</t>
  </si>
  <si>
    <t xml:space="preserve">20/11/2024   12:30	</t>
  </si>
  <si>
    <t xml:space="preserve">22/11/2024   16:50	</t>
  </si>
  <si>
    <t xml:space="preserve">23/11/2024   01:45	</t>
  </si>
  <si>
    <t xml:space="preserve">24/11/2024   11:45	</t>
  </si>
  <si>
    <t xml:space="preserve">25/11/2024   04:50	</t>
  </si>
  <si>
    <t xml:space="preserve">26/11/2024   10:00	</t>
  </si>
  <si>
    <t xml:space="preserve">26/11/2024   11:00	</t>
  </si>
  <si>
    <t xml:space="preserve">26/11/2024   17:25	</t>
  </si>
  <si>
    <t xml:space="preserve">26/11/2024   04:50	</t>
  </si>
  <si>
    <t>BT MARIA VILLELA</t>
  </si>
  <si>
    <t xml:space="preserve">27/11/2024   12:00	</t>
  </si>
  <si>
    <t xml:space="preserve">27/11/2024   17:20	</t>
  </si>
  <si>
    <t xml:space="preserve">29/11/2024   20:30	</t>
  </si>
  <si>
    <t xml:space="preserve">30/11/2024   19:43	</t>
  </si>
  <si>
    <t>BT SC V</t>
  </si>
  <si>
    <t xml:space="preserve">30/11/2024   05:50	</t>
  </si>
  <si>
    <t xml:space="preserve">30/11/2024   17:50	</t>
  </si>
  <si>
    <t xml:space="preserve">28/11/2024   05:20	</t>
  </si>
  <si>
    <t xml:space="preserve">28/11/2024   18:15	</t>
  </si>
  <si>
    <t xml:space="preserve">03/12/2024   06:30	</t>
  </si>
  <si>
    <t xml:space="preserve">03/12/2024   13:44	</t>
  </si>
  <si>
    <t>E 1002</t>
  </si>
  <si>
    <t xml:space="preserve">03/12/2024   15:15	</t>
  </si>
  <si>
    <t xml:space="preserve">04/12/2024   05:30	</t>
  </si>
  <si>
    <t>NT AKTEA</t>
  </si>
  <si>
    <t xml:space="preserve">03/12/2024   22:15	</t>
  </si>
  <si>
    <t xml:space="preserve">04/12/2024   23:10	</t>
  </si>
  <si>
    <t xml:space="preserve">04/12/2024   23:57	</t>
  </si>
  <si>
    <t xml:space="preserve">06/12/2024   00:05	</t>
  </si>
  <si>
    <t>BT CNA 232</t>
  </si>
  <si>
    <t xml:space="preserve">01/12/2024   07:30	</t>
  </si>
  <si>
    <t>BT OZIVAL</t>
  </si>
  <si>
    <t>BT OMS XXXIV</t>
  </si>
  <si>
    <t>BT CT53</t>
  </si>
  <si>
    <t>BT RIO JUNA</t>
  </si>
  <si>
    <t>BT OMS III</t>
  </si>
  <si>
    <t>MERONAS</t>
  </si>
  <si>
    <t>BT RIO GRANDE DO NORTE X</t>
  </si>
  <si>
    <t>BT FLU FLAMBOYANT</t>
  </si>
  <si>
    <t>BT OMS XI</t>
  </si>
  <si>
    <t>BT WRM</t>
  </si>
  <si>
    <t>BT SC 84</t>
  </si>
  <si>
    <t>BT FLU IPÊ</t>
  </si>
  <si>
    <t>BT EDL III</t>
  </si>
  <si>
    <t>BT EDL XXIV</t>
  </si>
  <si>
    <t>BT SD IX</t>
  </si>
  <si>
    <t>BT SD XVII</t>
  </si>
  <si>
    <t>BT OMS XXIV</t>
  </si>
  <si>
    <t>BT MARIA JUDITE</t>
  </si>
  <si>
    <t>SEAWAYS WAVE</t>
  </si>
  <si>
    <t>BT XXXVII</t>
  </si>
  <si>
    <t>BT VDA IX</t>
  </si>
  <si>
    <t>BT OMS XVI</t>
  </si>
  <si>
    <t>BT SD VII</t>
  </si>
  <si>
    <t>BT SC 68</t>
  </si>
  <si>
    <t>BT SD XIV</t>
  </si>
  <si>
    <t>BT SD XX</t>
  </si>
  <si>
    <t>BT FLU ARAUCARIA</t>
  </si>
  <si>
    <t>BT FLU ANGELIM</t>
  </si>
  <si>
    <t>BT BARBARA MUSTAFA</t>
  </si>
  <si>
    <t>BT JOSEFA MUSTAFA</t>
  </si>
  <si>
    <t>BT BEATRIZ</t>
  </si>
  <si>
    <t>BT OMS VII</t>
  </si>
  <si>
    <t>BT EDL XXI</t>
  </si>
  <si>
    <t xml:space="preserve">	9635767</t>
  </si>
  <si>
    <t>BT VDA XX</t>
  </si>
  <si>
    <t>BT EDL XXVIII</t>
  </si>
  <si>
    <t>BT VDA XI</t>
  </si>
  <si>
    <t xml:space="preserve"> BT OMS XXIV</t>
  </si>
  <si>
    <t>BT OMS XXXVII</t>
  </si>
  <si>
    <t>BT OMS II</t>
  </si>
  <si>
    <t xml:space="preserve">	9312444</t>
  </si>
  <si>
    <t>PRESIDENT I</t>
  </si>
  <si>
    <t>BT OMS XXXV</t>
  </si>
  <si>
    <t>BT SD I</t>
  </si>
  <si>
    <t>BT EDL XX</t>
  </si>
  <si>
    <t>BT EDL XXVII</t>
  </si>
  <si>
    <t>12/04.2025 17:00</t>
  </si>
  <si>
    <t>BT SC 45</t>
  </si>
  <si>
    <t>SINGAPORE</t>
  </si>
  <si>
    <t>BT MARIANA VILLELA</t>
  </si>
  <si>
    <t>BT SC 64</t>
  </si>
  <si>
    <t>BT EDL XXV</t>
  </si>
  <si>
    <t>BEATRIZ</t>
  </si>
  <si>
    <t xml:space="preserve">11/05/2025 10:50	</t>
  </si>
  <si>
    <t xml:space="preserve">04/05/2025   20:00	</t>
  </si>
  <si>
    <t xml:space="preserve">05/05/2025   05:30	</t>
  </si>
  <si>
    <t>EDL XXIV</t>
  </si>
  <si>
    <t xml:space="preserve">04/05/2025   06:38	</t>
  </si>
  <si>
    <t xml:space="preserve">04/05/2025   13:34	</t>
  </si>
  <si>
    <t>OMS XXXIV</t>
  </si>
  <si>
    <t>OMS XXXVIII</t>
  </si>
  <si>
    <t>SC 67</t>
  </si>
  <si>
    <t xml:space="preserve">21/05/2025   05:50	</t>
  </si>
  <si>
    <t xml:space="preserve">21/05/2025   16:30	</t>
  </si>
  <si>
    <t xml:space="preserve">04/05/2025   18:00	</t>
  </si>
  <si>
    <t xml:space="preserve">05/05/2025   18:00	</t>
  </si>
  <si>
    <t xml:space="preserve">24/05/2025   09:08	</t>
  </si>
  <si>
    <t xml:space="preserve">24/05/2025   14:59	</t>
  </si>
  <si>
    <t xml:space="preserve">06/05/2025   15:48	</t>
  </si>
  <si>
    <t xml:space="preserve">24/05/2025   16:55	</t>
  </si>
  <si>
    <t xml:space="preserve">25/05/2025   05:35	</t>
  </si>
  <si>
    <t xml:space="preserve">03/06/2025   06:30	</t>
  </si>
  <si>
    <t xml:space="preserve">03/06/2025   17:30	</t>
  </si>
  <si>
    <t xml:space="preserve">04/06/2025   06:30	</t>
  </si>
  <si>
    <t xml:space="preserve">04/06/2025   17:25	</t>
  </si>
  <si>
    <t xml:space="preserve">18/06/2025   03:00	</t>
  </si>
  <si>
    <t xml:space="preserve">20/06/2025   04:31	</t>
  </si>
  <si>
    <t xml:space="preserve">14/06/2025   10:27	</t>
  </si>
  <si>
    <t xml:space="preserve">15/06/2025   05:10	</t>
  </si>
  <si>
    <t xml:space="preserve">08/06/2025   20:03	</t>
  </si>
  <si>
    <t xml:space="preserve">09/06/2025   21:42	</t>
  </si>
  <si>
    <t>QUEEN OF DORIA</t>
  </si>
  <si>
    <t xml:space="preserve">26/06/2025   10:25	</t>
  </si>
  <si>
    <t xml:space="preserve">27/06/2025   10:08	</t>
  </si>
  <si>
    <t xml:space="preserve">25/06/2025   06:00	</t>
  </si>
  <si>
    <t xml:space="preserve">25/06/2025   20:50	</t>
  </si>
  <si>
    <t>SC V</t>
  </si>
  <si>
    <t xml:space="preserve">26/06/2025   17:00	</t>
  </si>
  <si>
    <t xml:space="preserve">27/06/2025   06:00	</t>
  </si>
  <si>
    <t xml:space="preserve">06/06/2025   09:40	</t>
  </si>
  <si>
    <t xml:space="preserve">06/06/2025   16:15	</t>
  </si>
  <si>
    <t xml:space="preserve">05/06/2025   06:43	</t>
  </si>
  <si>
    <t xml:space="preserve">06/06/2025   06:15	</t>
  </si>
  <si>
    <t xml:space="preserve">02/06/2025   08:10	</t>
  </si>
  <si>
    <t xml:space="preserve">03/06/2025   06:20	</t>
  </si>
  <si>
    <t>VDA I</t>
  </si>
  <si>
    <t xml:space="preserve">18/06/2025   15:05	</t>
  </si>
  <si>
    <t xml:space="preserve">19/06/2025   06:10	</t>
  </si>
  <si>
    <t>VDA XVII</t>
  </si>
  <si>
    <t xml:space="preserve">19/06/2025   17:25	</t>
  </si>
  <si>
    <t xml:space="preserve">20/06/2025   12:38	</t>
  </si>
  <si>
    <t>NORD MAVERICK</t>
  </si>
  <si>
    <t xml:space="preserve">20/06/2025   05:23	</t>
  </si>
  <si>
    <t xml:space="preserve">21/06/2025   17:07	</t>
  </si>
  <si>
    <t>EDL XLIII</t>
  </si>
  <si>
    <t xml:space="preserve">21/06/2025   06:39	</t>
  </si>
  <si>
    <t xml:space="preserve">21/06/2025   18:30	</t>
  </si>
  <si>
    <t>VDA VIII</t>
  </si>
  <si>
    <t xml:space="preserve">22/06/2025   06:28	</t>
  </si>
  <si>
    <t xml:space="preserve">22/06/2025   14:00	</t>
  </si>
  <si>
    <t xml:space="preserve">24/06/2025   05:05	</t>
  </si>
  <si>
    <t xml:space="preserve">26/06/2025   10:07	</t>
  </si>
  <si>
    <t xml:space="preserve">17/06/2025   08:05	</t>
  </si>
  <si>
    <t xml:space="preserve">18/06/2025   11:45	</t>
  </si>
  <si>
    <t xml:space="preserve">27/06/2025   18:10	</t>
  </si>
  <si>
    <t xml:space="preserve">28/06/2025   06:00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</si>
</sst>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T\-hh:mm:ss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7" fillId="0" borderId="0"/>
  </cellStyleXfs>
  <cellXfs count="27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22" fontId="0" fillId="0" borderId="0" xfId="0" applyNumberFormat="1"/>
  </cellXfs>
  <cellStyles count="7">
    <cellStyle name="Normal" xfId="0" builtinId="0"/>
    <cellStyle name="Normal 2" xfId="1" xr:uid="{FDBBF33F-E531-4787-A9C2-7F5C56CC27E5}"/>
    <cellStyle name="Normal 2 2" xfId="6" xr:uid="{7B0C1BB6-A90F-4014-8E77-7EB4B49CB78D}"/>
    <cellStyle name="Normal 3" xfId="2" xr:uid="{CC6EAF43-1886-444D-BA2B-498FBB2A99D9}"/>
    <cellStyle name="Normal 3 2" xfId="5" xr:uid="{AD6B477F-4397-423F-81C9-D27DCBED08BD}"/>
    <cellStyle name="Normal 4" xfId="3" xr:uid="{F240709A-9A47-4143-AA0A-00B62EAF6D10}"/>
    <cellStyle name="Normal 5" xfId="4" xr:uid="{6FE9C5EF-7501-4C1F-8DF5-79C1B87C3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ultracloud.sharepoint.com/sites/uc-filiais/aratu/LOGISTICA/2024/PCO/Matriz%20de%20Indicadores/Performance%20Mar&#237;tima/Performance%20Mar&#237;tima_vers&#227;o%20atualizada%202024.xlsm" TargetMode="External"/><Relationship Id="rId1" Type="http://schemas.openxmlformats.org/officeDocument/2006/relationships/externalLinkPath" Target="https://grupoultracloud.sharepoint.com/sites/uc-filiais/aratu/LOGISTICA/2024/PCO/Matriz%20de%20Indicadores/Performance%20Mar&#237;tima/Performance%20Mar&#237;tima_vers&#227;o%20atualizada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te"/>
      <sheetName val="Densidades"/>
      <sheetName val="IMO"/>
      <sheetName val="Modais"/>
      <sheetName val="Base Mensal"/>
      <sheetName val="Base diária"/>
      <sheetName val="Meta Prancha"/>
      <sheetName val="Dashboard"/>
      <sheetName val="Detalhes1"/>
      <sheetName val="Dinâmicas"/>
      <sheetName val="Agenda ANP"/>
      <sheetName val="Planilha1"/>
      <sheetName val="Check Autoload"/>
      <sheetName val="Perfomance Navio"/>
      <sheetName val="Checklist"/>
      <sheetName val="Vazões"/>
      <sheetName val="Lista"/>
      <sheetName val="Base"/>
      <sheetName val="Aderência Anual"/>
      <sheetName val="Report ANP"/>
      <sheetName val="Dez.24"/>
      <sheetName val="Planilha3"/>
      <sheetName val="Nov.24"/>
      <sheetName val="Produtos anp"/>
      <sheetName val="Out.24"/>
      <sheetName val="Set.24"/>
      <sheetName val="Ago.24 "/>
      <sheetName val="Julho.24"/>
      <sheetName val="Junho.24"/>
      <sheetName val="Maio.24 "/>
      <sheetName val="Abril.24"/>
      <sheetName val="Dinam Dashs"/>
      <sheetName val="Mar.24"/>
      <sheetName val="Fev.24"/>
      <sheetName val="Jan.24"/>
      <sheetName val="Braskem SLA"/>
      <sheetName val="IMPUT TIME"/>
      <sheetName val="Input"/>
      <sheetName val="Cálculo manuais"/>
      <sheetName val="Fil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9">
          <cell r="C29" t="str">
            <v>ARB0201</v>
          </cell>
          <cell r="D29" t="str">
            <v>201 SUL</v>
          </cell>
          <cell r="E29" t="str">
            <v/>
          </cell>
          <cell r="F29" t="str">
            <v>BOW HARMONY</v>
          </cell>
          <cell r="G29">
            <v>45387.970833333333</v>
          </cell>
          <cell r="H29">
            <v>45388.045138888891</v>
          </cell>
          <cell r="I29">
            <v>45389.262499999997</v>
          </cell>
          <cell r="J29">
            <v>45390.270833333336</v>
          </cell>
        </row>
        <row r="30">
          <cell r="C30" t="str">
            <v>ARB0202</v>
          </cell>
          <cell r="D30" t="str">
            <v>202 NORTE</v>
          </cell>
          <cell r="E30" t="str">
            <v/>
          </cell>
          <cell r="F30" t="str">
            <v>MOYRA</v>
          </cell>
          <cell r="G30">
            <v>45395.333333333336</v>
          </cell>
          <cell r="H30">
            <v>45396.666666666664</v>
          </cell>
          <cell r="I30">
            <v>45397.5625</v>
          </cell>
          <cell r="J30">
            <v>45397.666666666664</v>
          </cell>
        </row>
        <row r="31">
          <cell r="C31" t="str">
            <v>ARB0201</v>
          </cell>
          <cell r="D31" t="str">
            <v>201 SUL</v>
          </cell>
          <cell r="E31" t="str">
            <v/>
          </cell>
          <cell r="F31" t="str">
            <v>CASTILLO DE TEBRA</v>
          </cell>
          <cell r="G31">
            <v>45400.947916666664</v>
          </cell>
          <cell r="H31">
            <v>45401.21875</v>
          </cell>
          <cell r="I31">
            <v>45401.993055555555</v>
          </cell>
          <cell r="J31">
            <v>45405.5</v>
          </cell>
        </row>
        <row r="33">
          <cell r="C33" t="str">
            <v>ARB0202</v>
          </cell>
          <cell r="D33" t="str">
            <v>202 NORTE</v>
          </cell>
          <cell r="E33" t="str">
            <v/>
          </cell>
          <cell r="F33" t="str">
            <v>STOLT KIRI</v>
          </cell>
          <cell r="G33">
            <v>45411.26666666667</v>
          </cell>
          <cell r="H33">
            <v>45411.871527777781</v>
          </cell>
          <cell r="I33">
            <v>45412.659722222219</v>
          </cell>
          <cell r="J33">
            <v>45412.75</v>
          </cell>
        </row>
        <row r="34">
          <cell r="C34" t="str">
            <v>ARB0201</v>
          </cell>
          <cell r="D34" t="str">
            <v>201 SUL</v>
          </cell>
          <cell r="E34" t="str">
            <v/>
          </cell>
          <cell r="F34" t="str">
            <v>BOW PROSPER</v>
          </cell>
          <cell r="G34">
            <v>45409.6875</v>
          </cell>
          <cell r="H34">
            <v>45410.895833333336</v>
          </cell>
          <cell r="I34">
            <v>45412.357638888891</v>
          </cell>
          <cell r="J34">
            <v>45412.458333333336</v>
          </cell>
        </row>
        <row r="36">
          <cell r="C36" t="str">
            <v>ARB0202</v>
          </cell>
          <cell r="D36" t="str">
            <v>202 NORTE</v>
          </cell>
          <cell r="E36">
            <v>9974979</v>
          </cell>
          <cell r="F36" t="str">
            <v>TABLE BAY</v>
          </cell>
          <cell r="G36">
            <v>45409.65</v>
          </cell>
          <cell r="H36">
            <v>45409.895833333336</v>
          </cell>
          <cell r="I36">
            <v>45411.117361111108</v>
          </cell>
          <cell r="J36">
            <v>45411.1875</v>
          </cell>
        </row>
        <row r="37">
          <cell r="C37" t="str">
            <v>ARB0202</v>
          </cell>
          <cell r="D37" t="str">
            <v>202 NORTE</v>
          </cell>
          <cell r="E37">
            <v>9739317</v>
          </cell>
          <cell r="F37" t="str">
            <v>STOLT BETULA</v>
          </cell>
          <cell r="G37">
            <v>45389.054166666669</v>
          </cell>
          <cell r="H37">
            <v>45389.274305555555</v>
          </cell>
          <cell r="I37">
            <v>45390.166666666664</v>
          </cell>
          <cell r="J37">
            <v>45390.260416666664</v>
          </cell>
        </row>
        <row r="39">
          <cell r="C39" t="str">
            <v>ARB0201</v>
          </cell>
          <cell r="D39" t="str">
            <v>201 SUL</v>
          </cell>
          <cell r="E39">
            <v>9828223</v>
          </cell>
          <cell r="F39" t="str">
            <v>BOW ENGINEER</v>
          </cell>
        </row>
        <row r="40">
          <cell r="C40" t="str">
            <v>ARB0202</v>
          </cell>
          <cell r="D40" t="str">
            <v>202 NORTE</v>
          </cell>
          <cell r="E40">
            <v>9290828</v>
          </cell>
          <cell r="F40" t="str">
            <v>VOULA</v>
          </cell>
        </row>
        <row r="41">
          <cell r="C41" t="str">
            <v>ARB0202</v>
          </cell>
          <cell r="D41" t="str">
            <v>202 NORTE</v>
          </cell>
          <cell r="E41" t="str">
            <v/>
          </cell>
          <cell r="F41" t="str">
            <v>CASTILLO DE TEBRA</v>
          </cell>
          <cell r="G41">
            <v>45419.78125</v>
          </cell>
          <cell r="H41">
            <v>45420.055555555555</v>
          </cell>
          <cell r="I41">
            <v>45421.326388888891</v>
          </cell>
          <cell r="J41">
            <v>45422.166666666664</v>
          </cell>
        </row>
      </sheetData>
      <sheetData sheetId="20" refreshError="1"/>
      <sheetData sheetId="21" refreshError="1"/>
      <sheetData sheetId="22" refreshError="1"/>
      <sheetData sheetId="23">
        <row r="2">
          <cell r="E2" t="str">
            <v>202 NORTE</v>
          </cell>
          <cell r="F2" t="str">
            <v>ARB0202</v>
          </cell>
        </row>
        <row r="3">
          <cell r="E3" t="str">
            <v>201 SUL</v>
          </cell>
          <cell r="F3" t="str">
            <v>ARB0201</v>
          </cell>
        </row>
        <row r="15">
          <cell r="E15" t="str">
            <v>Produto.</v>
          </cell>
        </row>
        <row r="16">
          <cell r="E16" t="str">
            <v>ABO 3</v>
          </cell>
        </row>
        <row r="17">
          <cell r="E17" t="str">
            <v>ABOOZAR</v>
          </cell>
        </row>
        <row r="18">
          <cell r="E18" t="str">
            <v>ABU ASAFAH</v>
          </cell>
        </row>
        <row r="19">
          <cell r="E19" t="str">
            <v>ÁCIDO GRAXO DE ÓLEO DE PALMA / DENDÊ</v>
          </cell>
        </row>
        <row r="20">
          <cell r="E20" t="str">
            <v>ÁCIDO GRAXO DE ÓLEO DE SOJA</v>
          </cell>
        </row>
        <row r="21">
          <cell r="E21" t="str">
            <v>Ácidos graxos e ésteres hidroprocessados (SPK-HEFA)</v>
          </cell>
        </row>
        <row r="22">
          <cell r="E22" t="str">
            <v>ADITIVO ANTIOXIDANTE PARA BIODIESEL</v>
          </cell>
        </row>
        <row r="23">
          <cell r="E23" t="str">
            <v>ADITIVOS PARA BIODIESEL</v>
          </cell>
        </row>
        <row r="24">
          <cell r="E24" t="str">
            <v>ADITIVOS PARA ETANOL HIDRATADO</v>
          </cell>
        </row>
        <row r="25">
          <cell r="E25" t="str">
            <v>ADITIVOS PARA GASOLINA</v>
          </cell>
        </row>
        <row r="26">
          <cell r="E26" t="str">
            <v>ADITIVOS PARA LUBRIFICANTES</v>
          </cell>
        </row>
        <row r="27">
          <cell r="E27" t="str">
            <v>ADITIVOS PARA ÓLEO DIESEL</v>
          </cell>
        </row>
        <row r="28">
          <cell r="E28" t="str">
            <v>AGBAMI</v>
          </cell>
        </row>
        <row r="29">
          <cell r="E29" t="str">
            <v>ÁGUA</v>
          </cell>
        </row>
        <row r="30">
          <cell r="E30" t="str">
            <v>ÁGUA GRANDE</v>
          </cell>
        </row>
        <row r="31">
          <cell r="E31" t="str">
            <v>AGUARRÁS MINERAL</v>
          </cell>
        </row>
        <row r="32">
          <cell r="E32" t="str">
            <v>AKPO</v>
          </cell>
        </row>
        <row r="33">
          <cell r="E33" t="str">
            <v>AL KHAYMAH</v>
          </cell>
        </row>
        <row r="34">
          <cell r="E34" t="str">
            <v>ALAGOANO</v>
          </cell>
        </row>
        <row r="35">
          <cell r="E35" t="str">
            <v>ALBA FIELD</v>
          </cell>
        </row>
        <row r="36">
          <cell r="E36" t="str">
            <v>ALBACORA</v>
          </cell>
        </row>
        <row r="37">
          <cell r="E37" t="str">
            <v>ALBACORA LESTE</v>
          </cell>
        </row>
        <row r="38">
          <cell r="E38" t="str">
            <v>ÁLCOOL METÍLICO</v>
          </cell>
        </row>
        <row r="39">
          <cell r="E39" t="str">
            <v>ALEN CONDENSATE</v>
          </cell>
        </row>
        <row r="40">
          <cell r="E40" t="str">
            <v>ALIF</v>
          </cell>
        </row>
        <row r="41">
          <cell r="E41" t="str">
            <v>ALQUILBENZENO AB10</v>
          </cell>
        </row>
        <row r="42">
          <cell r="E42" t="str">
            <v>ALQUILBENZENO AB11</v>
          </cell>
        </row>
        <row r="43">
          <cell r="E43" t="str">
            <v>ALQUILBENZENO AB9</v>
          </cell>
        </row>
        <row r="44">
          <cell r="E44" t="str">
            <v>ALTO DO RODRIGUES</v>
          </cell>
        </row>
        <row r="45">
          <cell r="E45" t="str">
            <v>AMENAN BLEND</v>
          </cell>
        </row>
        <row r="46">
          <cell r="E46" t="str">
            <v>AMNA</v>
          </cell>
        </row>
        <row r="47">
          <cell r="E47" t="str">
            <v>ANACO WAX</v>
          </cell>
        </row>
        <row r="48">
          <cell r="E48" t="str">
            <v>ANEQUIM</v>
          </cell>
        </row>
        <row r="49">
          <cell r="E49" t="str">
            <v>ANGOLANO</v>
          </cell>
        </row>
        <row r="50">
          <cell r="E50" t="str">
            <v>ANOA</v>
          </cell>
        </row>
        <row r="51">
          <cell r="E51" t="str">
            <v>ANTAN</v>
          </cell>
        </row>
        <row r="52">
          <cell r="E52" t="str">
            <v>AP MODIFICADO POR BORRACHA DE PNEU AB22</v>
          </cell>
        </row>
        <row r="53">
          <cell r="E53" t="str">
            <v>ARABE EXTRA LEVE</v>
          </cell>
        </row>
        <row r="54">
          <cell r="E54" t="str">
            <v>ARABE LEVE</v>
          </cell>
        </row>
        <row r="55">
          <cell r="E55" t="str">
            <v>ARABE MEDIO</v>
          </cell>
        </row>
        <row r="56">
          <cell r="E56" t="str">
            <v>ARABE MEDIO BANOCO</v>
          </cell>
        </row>
        <row r="57">
          <cell r="E57" t="str">
            <v>ARABE MEDIO ZULUF</v>
          </cell>
        </row>
        <row r="58">
          <cell r="E58" t="str">
            <v>ARABE PESADO</v>
          </cell>
        </row>
        <row r="59">
          <cell r="E59" t="str">
            <v>ARABE RECON</v>
          </cell>
        </row>
        <row r="60">
          <cell r="E60" t="str">
            <v>ARABE SUPER LEVE</v>
          </cell>
        </row>
        <row r="61">
          <cell r="E61" t="str">
            <v>ARACARI</v>
          </cell>
        </row>
        <row r="62">
          <cell r="E62" t="str">
            <v>ARAÇÁS</v>
          </cell>
        </row>
        <row r="63">
          <cell r="E63" t="str">
            <v>ARATU</v>
          </cell>
        </row>
        <row r="64">
          <cell r="E64" t="str">
            <v>ARATUM</v>
          </cell>
        </row>
        <row r="65">
          <cell r="E65" t="str">
            <v>ARDJUNA</v>
          </cell>
        </row>
        <row r="66">
          <cell r="E66" t="str">
            <v>AREA DE FLORIM</v>
          </cell>
        </row>
        <row r="67">
          <cell r="E67" t="str">
            <v>AREA NORDESTE DE TUPI</v>
          </cell>
        </row>
        <row r="68">
          <cell r="E68" t="str">
            <v>AREA SUL DE GUARA</v>
          </cell>
        </row>
        <row r="69">
          <cell r="E69" t="str">
            <v>AREA SUL DE TUPI</v>
          </cell>
        </row>
        <row r="70">
          <cell r="E70" t="str">
            <v>ARGELINO</v>
          </cell>
        </row>
        <row r="71">
          <cell r="E71" t="str">
            <v>ARUM</v>
          </cell>
        </row>
        <row r="72">
          <cell r="E72" t="str">
            <v>ARZEW</v>
          </cell>
        </row>
        <row r="73">
          <cell r="E73" t="str">
            <v>AR-720</v>
          </cell>
        </row>
        <row r="74">
          <cell r="E74" t="str">
            <v>ASFALTO NATURAL</v>
          </cell>
        </row>
        <row r="75">
          <cell r="E75" t="str">
            <v>ASFALTOS DILUÍDOS</v>
          </cell>
        </row>
        <row r="76">
          <cell r="E76" t="str">
            <v>ASFALTOS DILUÍDOS CM-30</v>
          </cell>
        </row>
        <row r="77">
          <cell r="E77" t="str">
            <v>ASFALTOS DILUÍDOS CM-70</v>
          </cell>
        </row>
        <row r="78">
          <cell r="E78" t="str">
            <v>ASFALTOS DILUÍDOS CR-250</v>
          </cell>
        </row>
        <row r="79">
          <cell r="E79" t="str">
            <v>ASFALTOS DILUÍDOS CR-70</v>
          </cell>
        </row>
        <row r="80">
          <cell r="E80" t="str">
            <v>ASGARD BLEND</v>
          </cell>
        </row>
        <row r="81">
          <cell r="E81" t="str">
            <v>ATUM</v>
          </cell>
        </row>
        <row r="82">
          <cell r="E82" t="str">
            <v>AURI</v>
          </cell>
        </row>
        <row r="83">
          <cell r="E83" t="str">
            <v>AZERJ LIGHT</v>
          </cell>
        </row>
        <row r="84">
          <cell r="E84" t="str">
            <v>BACH HO</v>
          </cell>
        </row>
        <row r="85">
          <cell r="E85" t="str">
            <v>BACH HO</v>
          </cell>
        </row>
        <row r="86">
          <cell r="E86" t="str">
            <v>BACHAQUERO</v>
          </cell>
        </row>
        <row r="87">
          <cell r="E87" t="str">
            <v>BADAK</v>
          </cell>
        </row>
        <row r="88">
          <cell r="E88" t="str">
            <v>BADEJO</v>
          </cell>
        </row>
        <row r="89">
          <cell r="E89" t="str">
            <v>BAGAÇO OU PALHA DE CANA</v>
          </cell>
        </row>
        <row r="90">
          <cell r="E90" t="str">
            <v>BAGRE</v>
          </cell>
        </row>
        <row r="91">
          <cell r="E91" t="str">
            <v>BAIANO BORDA NORDESTE</v>
          </cell>
        </row>
        <row r="92">
          <cell r="E92" t="str">
            <v>BAIANO MISTURA</v>
          </cell>
        </row>
        <row r="93">
          <cell r="E93" t="str">
            <v>BALEIA AZUL</v>
          </cell>
        </row>
        <row r="94">
          <cell r="E94" t="str">
            <v>BALNAVES</v>
          </cell>
        </row>
        <row r="95">
          <cell r="E95" t="str">
            <v>BAOBAB</v>
          </cell>
        </row>
        <row r="96">
          <cell r="E96" t="str">
            <v>BARANTAI</v>
          </cell>
        </row>
        <row r="97">
          <cell r="E97" t="str">
            <v>BARRACUDA</v>
          </cell>
        </row>
        <row r="98">
          <cell r="E98" t="str">
            <v>BARROW ISLAND</v>
          </cell>
        </row>
        <row r="99">
          <cell r="E99" t="str">
            <v>BASRAH LEVE</v>
          </cell>
        </row>
        <row r="100">
          <cell r="E100" t="str">
            <v>BASRAH MEDIO</v>
          </cell>
        </row>
        <row r="101">
          <cell r="E101" t="str">
            <v>BASRAH PESADO</v>
          </cell>
        </row>
        <row r="102">
          <cell r="E102" t="str">
            <v>BAS-60</v>
          </cell>
        </row>
        <row r="103">
          <cell r="E103" t="str">
            <v>BAUNA</v>
          </cell>
        </row>
        <row r="104">
          <cell r="E104" t="str">
            <v>BAYU UNDAN</v>
          </cell>
        </row>
        <row r="105">
          <cell r="E105" t="str">
            <v>BCF</v>
          </cell>
        </row>
        <row r="106">
          <cell r="E106" t="str">
            <v>BCF 22</v>
          </cell>
        </row>
        <row r="107">
          <cell r="E107" t="str">
            <v>BCF 23</v>
          </cell>
        </row>
        <row r="108">
          <cell r="E108" t="str">
            <v>BCF 24</v>
          </cell>
        </row>
        <row r="109">
          <cell r="E109" t="str">
            <v>BEATRICE</v>
          </cell>
        </row>
        <row r="110">
          <cell r="E110" t="str">
            <v>BEKOK</v>
          </cell>
        </row>
        <row r="111">
          <cell r="E111" t="str">
            <v>BELAYM</v>
          </cell>
        </row>
        <row r="112">
          <cell r="E112" t="str">
            <v>BELIDA</v>
          </cell>
        </row>
        <row r="113">
          <cell r="E113" t="str">
            <v>BENZENO</v>
          </cell>
        </row>
        <row r="114">
          <cell r="E114" t="str">
            <v>BERYL</v>
          </cell>
        </row>
        <row r="115">
          <cell r="E115" t="str">
            <v>BICUDO</v>
          </cell>
        </row>
        <row r="116">
          <cell r="E116" t="str">
            <v>BIJUPIRÁ</v>
          </cell>
        </row>
        <row r="117">
          <cell r="E117" t="str">
            <v>BIJUPIRÁ/SALEMA</v>
          </cell>
        </row>
        <row r="118">
          <cell r="E118" t="str">
            <v>BINTULU</v>
          </cell>
        </row>
        <row r="119">
          <cell r="E119" t="str">
            <v>BIODIESEL B100</v>
          </cell>
        </row>
        <row r="120">
          <cell r="E120" t="str">
            <v>BIODIESEL FORA DE ESPECIFICAÇÃO</v>
          </cell>
        </row>
        <row r="121">
          <cell r="E121" t="str">
            <v>BIODIESEL FORA DE ESPECIFICAÇÃO</v>
          </cell>
        </row>
        <row r="122">
          <cell r="E122" t="str">
            <v>BIOGÁS DE OUTRAS ORIGENS</v>
          </cell>
        </row>
        <row r="123">
          <cell r="E123" t="str">
            <v>BIOGÁS DE RESÍDUO AGROSSILVOPASTORIL</v>
          </cell>
        </row>
        <row r="124">
          <cell r="E124" t="str">
            <v>BIOGÁS DE RESÍDUO COMERCIAL</v>
          </cell>
        </row>
        <row r="125">
          <cell r="E125" t="str">
            <v>BIOGÁS DE RESÍDUO DE ESGOTO</v>
          </cell>
        </row>
        <row r="126">
          <cell r="E126" t="str">
            <v>BIOGÁS DE RESÍDUO SÓLIDO URBANO (ATERRO SANITÁRIO)</v>
          </cell>
        </row>
        <row r="127">
          <cell r="E127" t="str">
            <v>BIOMETANO</v>
          </cell>
        </row>
        <row r="128">
          <cell r="E128" t="str">
            <v>BIOMETANO FORA DE ESPECIFICAÇÃO</v>
          </cell>
        </row>
        <row r="129">
          <cell r="E129" t="str">
            <v>BLACK GASOIL CRUDE OIL</v>
          </cell>
        </row>
        <row r="130">
          <cell r="E130" t="str">
            <v>BOLIVIAN BLEND</v>
          </cell>
        </row>
        <row r="131">
          <cell r="E131" t="str">
            <v>BOLIVIANO</v>
          </cell>
        </row>
        <row r="132">
          <cell r="E132" t="str">
            <v>BOLIVIANO</v>
          </cell>
        </row>
        <row r="133">
          <cell r="E133" t="str">
            <v>BOM LUGAR</v>
          </cell>
        </row>
        <row r="134">
          <cell r="E134" t="str">
            <v>BOMBAY HIGH</v>
          </cell>
        </row>
        <row r="135">
          <cell r="E135" t="str">
            <v>BONGA</v>
          </cell>
        </row>
        <row r="136">
          <cell r="E136" t="str">
            <v>BONITO</v>
          </cell>
        </row>
        <row r="137">
          <cell r="E137" t="str">
            <v>BONNY LEVE</v>
          </cell>
        </row>
        <row r="138">
          <cell r="E138" t="str">
            <v>BONNY MEDIO</v>
          </cell>
        </row>
        <row r="139">
          <cell r="E139" t="str">
            <v>BOSCAN</v>
          </cell>
        </row>
        <row r="140">
          <cell r="E140" t="str">
            <v>BOURI</v>
          </cell>
        </row>
        <row r="141">
          <cell r="E141" t="str">
            <v>BRASS BLEND</v>
          </cell>
        </row>
        <row r="142">
          <cell r="E142" t="str">
            <v>BRASS RIVER</v>
          </cell>
        </row>
        <row r="143">
          <cell r="E143" t="str">
            <v>BREGA</v>
          </cell>
        </row>
        <row r="144">
          <cell r="E144" t="str">
            <v>BRENT</v>
          </cell>
        </row>
        <row r="145">
          <cell r="E145" t="str">
            <v>BRIGHT STOCK</v>
          </cell>
        </row>
        <row r="146">
          <cell r="E146" t="str">
            <v>BRIGHT STOCK</v>
          </cell>
        </row>
        <row r="147">
          <cell r="E147" t="str">
            <v>BRUNEI</v>
          </cell>
        </row>
        <row r="148">
          <cell r="E148" t="str">
            <v>BRUNEI LIGHT</v>
          </cell>
        </row>
        <row r="149">
          <cell r="E149" t="str">
            <v>BS</v>
          </cell>
        </row>
        <row r="150">
          <cell r="E150" t="str">
            <v>BS</v>
          </cell>
        </row>
        <row r="151">
          <cell r="E151" t="str">
            <v>BS</v>
          </cell>
        </row>
        <row r="152">
          <cell r="E152" t="str">
            <v>BS 150</v>
          </cell>
        </row>
        <row r="153">
          <cell r="E153" t="str">
            <v>BS 2500</v>
          </cell>
        </row>
        <row r="154">
          <cell r="E154" t="str">
            <v>BU ATTIFEL</v>
          </cell>
        </row>
        <row r="155">
          <cell r="E155" t="str">
            <v>BURGAN</v>
          </cell>
        </row>
        <row r="156">
          <cell r="E156" t="str">
            <v>BUTADIENO</v>
          </cell>
        </row>
        <row r="157">
          <cell r="E157" t="str">
            <v>BUTANO</v>
          </cell>
        </row>
        <row r="158">
          <cell r="E158" t="str">
            <v>BUTANO COMERCIAL</v>
          </cell>
        </row>
        <row r="159">
          <cell r="E159" t="str">
            <v>BUTANO ESPECIAL</v>
          </cell>
        </row>
        <row r="160">
          <cell r="E160" t="str">
            <v>BUZIOS</v>
          </cell>
        </row>
        <row r="161">
          <cell r="E161" t="str">
            <v>BV</v>
          </cell>
        </row>
        <row r="162">
          <cell r="E162" t="str">
            <v>CABINA/TAKULA</v>
          </cell>
        </row>
        <row r="163">
          <cell r="E163" t="str">
            <v>CABINDA</v>
          </cell>
        </row>
        <row r="164">
          <cell r="E164" t="str">
            <v>CABIÚNAS MISTURA</v>
          </cell>
        </row>
        <row r="165">
          <cell r="E165" t="str">
            <v>CAÇÃO</v>
          </cell>
        </row>
        <row r="166">
          <cell r="E166" t="str">
            <v>CACHALOTE</v>
          </cell>
        </row>
        <row r="167">
          <cell r="E167" t="str">
            <v>CACHALOTE</v>
          </cell>
        </row>
        <row r="168">
          <cell r="E168" t="str">
            <v>CAJUEIRO</v>
          </cell>
        </row>
        <row r="169">
          <cell r="E169" t="str">
            <v>CALPAR 150</v>
          </cell>
        </row>
        <row r="170">
          <cell r="E170" t="str">
            <v>CALPAR 500</v>
          </cell>
        </row>
        <row r="171">
          <cell r="E171" t="str">
            <v>CALYPSO</v>
          </cell>
        </row>
        <row r="172">
          <cell r="E172" t="str">
            <v>CAMARUPIM</v>
          </cell>
        </row>
        <row r="173">
          <cell r="E173" t="str">
            <v>CAMORIM</v>
          </cell>
        </row>
        <row r="174">
          <cell r="E174" t="str">
            <v>CANA DE AÇÚCAR</v>
          </cell>
        </row>
        <row r="175">
          <cell r="E175" t="str">
            <v>CANÁRIO</v>
          </cell>
        </row>
        <row r="176">
          <cell r="E176" t="str">
            <v>CANÁRIO</v>
          </cell>
        </row>
        <row r="177">
          <cell r="E177" t="str">
            <v>CANDEIAS</v>
          </cell>
        </row>
        <row r="178">
          <cell r="E178" t="str">
            <v>CANTO DO AMARO</v>
          </cell>
        </row>
        <row r="179">
          <cell r="E179" t="str">
            <v>CAÑADON SECO</v>
          </cell>
        </row>
        <row r="180">
          <cell r="E180" t="str">
            <v>CAÑO LIMÓN</v>
          </cell>
        </row>
        <row r="181">
          <cell r="E181" t="str">
            <v>CAP MODIFICADO POR BORRACHA DE PNEU AB8</v>
          </cell>
        </row>
        <row r="182">
          <cell r="E182" t="str">
            <v>CAP MODIFICADO POR POLÍMERO 55/75-E</v>
          </cell>
        </row>
        <row r="183">
          <cell r="E183" t="str">
            <v>CAP MODIFICADO POR POLÍMERO 60/85-E</v>
          </cell>
        </row>
        <row r="184">
          <cell r="E184" t="str">
            <v>CAP MODIFICADO POR POLÍMERO 65/90-E</v>
          </cell>
        </row>
        <row r="185">
          <cell r="E185" t="str">
            <v>CARABOBO</v>
          </cell>
        </row>
        <row r="186">
          <cell r="E186" t="str">
            <v>CARANDA</v>
          </cell>
        </row>
        <row r="187">
          <cell r="E187" t="str">
            <v>CARAPEBA</v>
          </cell>
        </row>
        <row r="188">
          <cell r="E188" t="str">
            <v>CARATINGA</v>
          </cell>
        </row>
        <row r="189">
          <cell r="E189" t="str">
            <v>CARAUNAS</v>
          </cell>
        </row>
        <row r="190">
          <cell r="E190" t="str">
            <v>CARAVELA</v>
          </cell>
        </row>
        <row r="191">
          <cell r="E191" t="str">
            <v>CARDEAL</v>
          </cell>
        </row>
        <row r="192">
          <cell r="E192" t="str">
            <v>CARLINE</v>
          </cell>
        </row>
        <row r="193">
          <cell r="E193" t="str">
            <v>CASCADE CHINOOK</v>
          </cell>
        </row>
        <row r="194">
          <cell r="E194" t="str">
            <v>CASTANHAL</v>
          </cell>
        </row>
        <row r="195">
          <cell r="E195" t="str">
            <v>CASTILLA BLEND</v>
          </cell>
        </row>
        <row r="196">
          <cell r="E196" t="str">
            <v>CEARÁ MAR</v>
          </cell>
        </row>
        <row r="197">
          <cell r="E197" t="str">
            <v>CEIBA</v>
          </cell>
        </row>
        <row r="198">
          <cell r="E198" t="str">
            <v>CEUTA</v>
          </cell>
        </row>
        <row r="199">
          <cell r="E199" t="str">
            <v>CHALLIS</v>
          </cell>
        </row>
        <row r="200">
          <cell r="E200" t="str">
            <v>CHAMPION</v>
          </cell>
        </row>
        <row r="201">
          <cell r="E201" t="str">
            <v>CHAUÁ</v>
          </cell>
        </row>
        <row r="202">
          <cell r="E202" t="str">
            <v>CHERNE</v>
          </cell>
        </row>
        <row r="203">
          <cell r="E203" t="str">
            <v>CHIM SÃO</v>
          </cell>
        </row>
        <row r="204">
          <cell r="E204" t="str">
            <v>CHUBUT</v>
          </cell>
        </row>
        <row r="205">
          <cell r="E205" t="str">
            <v>CICLO DIESEL</v>
          </cell>
        </row>
        <row r="206">
          <cell r="E206" t="str">
            <v>CICLO OTTO</v>
          </cell>
        </row>
        <row r="207">
          <cell r="E207" t="str">
            <v>CILINDRO I</v>
          </cell>
        </row>
        <row r="208">
          <cell r="E208" t="str">
            <v>CILINDRO II</v>
          </cell>
        </row>
        <row r="209">
          <cell r="E209" t="str">
            <v>CIMENTOS ASFÁLTICOS</v>
          </cell>
        </row>
        <row r="210">
          <cell r="E210" t="str">
            <v>CIMENTOS ASFÁLTICOS CAP-150-200</v>
          </cell>
        </row>
        <row r="211">
          <cell r="E211" t="str">
            <v>CIMENTOS ASFÁLTICOS CAP-30-45</v>
          </cell>
        </row>
        <row r="212">
          <cell r="E212" t="str">
            <v>CIMENTOS ASFÁLTICOS CAP-50-70</v>
          </cell>
        </row>
        <row r="213">
          <cell r="E213" t="str">
            <v>CIMENTOS ASFÁLTICOS CAP-85-100</v>
          </cell>
        </row>
        <row r="214">
          <cell r="E214" t="str">
            <v>CIMENTOS ASFÁLTICOS DE PETRÓLEO MODIFICADOS POR BORRACHA MOÍDA DE PNEUS (ASFALTOS BORRACHA)</v>
          </cell>
        </row>
        <row r="215">
          <cell r="E215" t="str">
            <v>CIMENTOS ASFÁLTICOS DE PETRÓLEO MODIFICADOS POR POLÍMEROS</v>
          </cell>
        </row>
        <row r="216">
          <cell r="E216" t="str">
            <v>CINTA</v>
          </cell>
        </row>
        <row r="217">
          <cell r="E217" t="str">
            <v>COBLAN BLEND</v>
          </cell>
        </row>
        <row r="218">
          <cell r="E218" t="str">
            <v>COCO</v>
          </cell>
        </row>
        <row r="219">
          <cell r="E219" t="str">
            <v>COLD LAKE BLEND</v>
          </cell>
        </row>
        <row r="220">
          <cell r="E220" t="str">
            <v>COLIBRI</v>
          </cell>
        </row>
        <row r="221">
          <cell r="E221" t="str">
            <v>CONDENSADO CAMARUPIM</v>
          </cell>
        </row>
        <row r="222">
          <cell r="E222" t="str">
            <v>CONDENSADO DE MERLUZA</v>
          </cell>
        </row>
        <row r="223">
          <cell r="E223" t="str">
            <v>CONDENSADO DE MEXILHAO</v>
          </cell>
        </row>
        <row r="224">
          <cell r="E224" t="str">
            <v>CONDENSADO PARA PETROQUÍMICA</v>
          </cell>
        </row>
        <row r="225">
          <cell r="E225" t="str">
            <v>CONDENSADO PEROA</v>
          </cell>
        </row>
        <row r="226">
          <cell r="E226" t="str">
            <v>CONDENSADO SENIPAH</v>
          </cell>
        </row>
        <row r="227">
          <cell r="E227" t="str">
            <v>CONDENSADO SENIPAH</v>
          </cell>
        </row>
        <row r="228">
          <cell r="E228" t="str">
            <v>CONOSOL 260</v>
          </cell>
        </row>
        <row r="229">
          <cell r="E229" t="str">
            <v>COQUE CALCINADO</v>
          </cell>
        </row>
        <row r="230">
          <cell r="E230" t="str">
            <v>COQUE VERDE</v>
          </cell>
        </row>
        <row r="231">
          <cell r="E231" t="str">
            <v>CORAL</v>
          </cell>
        </row>
        <row r="232">
          <cell r="E232" t="str">
            <v>CORE 100</v>
          </cell>
        </row>
        <row r="233">
          <cell r="E233" t="str">
            <v>CORE 150</v>
          </cell>
        </row>
        <row r="234">
          <cell r="E234" t="str">
            <v>CORE 2500</v>
          </cell>
        </row>
        <row r="235">
          <cell r="E235" t="str">
            <v>CORE 600</v>
          </cell>
        </row>
        <row r="236">
          <cell r="E236" t="str">
            <v>CORRENTE DE MOTOSSERRA</v>
          </cell>
        </row>
        <row r="237">
          <cell r="E237" t="str">
            <v>CORRIENTES</v>
          </cell>
        </row>
        <row r="238">
          <cell r="E238" t="str">
            <v>CORVINA</v>
          </cell>
        </row>
        <row r="239">
          <cell r="E239" t="str">
            <v>COSSACK</v>
          </cell>
        </row>
        <row r="240">
          <cell r="E240" t="str">
            <v>CPC BLEND</v>
          </cell>
        </row>
        <row r="241">
          <cell r="E241" t="str">
            <v>CREJOA</v>
          </cell>
        </row>
        <row r="242">
          <cell r="E242" t="str">
            <v>CUPIAGUA</v>
          </cell>
        </row>
        <row r="243">
          <cell r="E243" t="str">
            <v>CURIMÃ/ESPADA</v>
          </cell>
        </row>
        <row r="244">
          <cell r="E244" t="str">
            <v>CUSIANA</v>
          </cell>
        </row>
        <row r="245">
          <cell r="E245" t="str">
            <v>C9 DIHIDROGENADO (OU C9 DE PIRÓLISE)</v>
          </cell>
        </row>
        <row r="246">
          <cell r="E246" t="str">
            <v>DAÍ HUNG</v>
          </cell>
        </row>
        <row r="247">
          <cell r="E247" t="str">
            <v>DALIA</v>
          </cell>
        </row>
        <row r="248">
          <cell r="E248" t="str">
            <v>DAQUING</v>
          </cell>
        </row>
        <row r="249">
          <cell r="E249" t="str">
            <v>DERIVADOS LEVES INTERMEDIÁRIOS</v>
          </cell>
        </row>
        <row r="250">
          <cell r="E250" t="str">
            <v>DERIVADOS LEVES PARA REPROCESSAMENTO</v>
          </cell>
        </row>
        <row r="251">
          <cell r="E251" t="str">
            <v>DERIVADOS MÉDIOS INTERMEDIÁRIOS</v>
          </cell>
        </row>
        <row r="252">
          <cell r="E252" t="str">
            <v>DERIVADOS MÉDIOS PARA REPROCESSAMENTO</v>
          </cell>
        </row>
        <row r="253">
          <cell r="E253" t="str">
            <v>DERIVADOS PESADOS INTERMEDIÁRIOS</v>
          </cell>
        </row>
        <row r="254">
          <cell r="E254" t="str">
            <v>DERIVADOS PESADOS PARA REPROCESSAMENTO</v>
          </cell>
        </row>
        <row r="255">
          <cell r="E255" t="str">
            <v>DIESEL B S10 PARA GERAÇÃO DE ENERGIA ELÉTRICA</v>
          </cell>
        </row>
        <row r="256">
          <cell r="E256" t="str">
            <v>DIESEL B S1800 NÃO RODOVIÁRIO PARA GERAÇÃO DE ENERGIA ELÉTRICA</v>
          </cell>
        </row>
        <row r="257">
          <cell r="E257" t="str">
            <v>DIESEL B S1800 PARA GERAÇÃO DE ENERGIA ELÉTRICA</v>
          </cell>
        </row>
        <row r="258">
          <cell r="E258" t="str">
            <v>DIESEL B S50 PARA GERAÇÃO DE ENERGIA ELÉTRICA</v>
          </cell>
        </row>
        <row r="259">
          <cell r="E259" t="str">
            <v>DIESEL B S500 PARA GERAÇÃO DE ENERGIA ELÉTRICA</v>
          </cell>
        </row>
        <row r="260">
          <cell r="E260" t="str">
            <v>DIESEL B10</v>
          </cell>
        </row>
        <row r="261">
          <cell r="E261" t="str">
            <v>DIESEL B15</v>
          </cell>
        </row>
        <row r="262">
          <cell r="E262" t="str">
            <v>DIESEL B2 ESPECIAL - 200 PPM ENXOFRE</v>
          </cell>
        </row>
        <row r="263">
          <cell r="E263" t="str">
            <v>DIESEL B2 INTERIOR ADITIVADO</v>
          </cell>
        </row>
        <row r="264">
          <cell r="E264" t="str">
            <v>DIESEL B2 INTERIOR COMUM</v>
          </cell>
        </row>
        <row r="265">
          <cell r="E265" t="str">
            <v>DIESEL B2 METROPOLITANO ADITIVADO</v>
          </cell>
        </row>
        <row r="266">
          <cell r="E266" t="str">
            <v>DIESEL B2 METROPOLITANO COMUM</v>
          </cell>
        </row>
        <row r="267">
          <cell r="E267" t="str">
            <v>DIESEL B20 INTERIOR ADITIVADO</v>
          </cell>
        </row>
        <row r="268">
          <cell r="E268" t="str">
            <v>DIESEL B20 INTERIOR COMUM</v>
          </cell>
        </row>
        <row r="269">
          <cell r="E269" t="str">
            <v>DIESEL B20 METROPOLITANDO ADITIVADO</v>
          </cell>
        </row>
        <row r="270">
          <cell r="E270" t="str">
            <v>DIESEL B20 METROPOLITANO COMUM</v>
          </cell>
        </row>
        <row r="271">
          <cell r="E271" t="str">
            <v>DIESEL B20 S10 ADITIVADO</v>
          </cell>
        </row>
        <row r="272">
          <cell r="E272" t="str">
            <v>DIESEL B20 S10 COMUM</v>
          </cell>
        </row>
        <row r="273">
          <cell r="E273" t="str">
            <v>DIESEL B20 S1800 - ADITIVADO</v>
          </cell>
        </row>
        <row r="274">
          <cell r="E274" t="str">
            <v>DIESEL B20 S1800 - COMUM</v>
          </cell>
        </row>
        <row r="275">
          <cell r="E275" t="str">
            <v>DIESEL B20 S1800 NÃO RODOVIÁRIO - ADITIVADO</v>
          </cell>
        </row>
        <row r="276">
          <cell r="E276" t="str">
            <v>DIESEL B20 S1800 NÃO RODOVIÁRIO - COMUM</v>
          </cell>
        </row>
        <row r="277">
          <cell r="E277" t="str">
            <v>DIESEL B20 S50 ADITIVADO</v>
          </cell>
        </row>
        <row r="278">
          <cell r="E278" t="str">
            <v>DIESEL B20 S50 COMUM</v>
          </cell>
        </row>
        <row r="279">
          <cell r="E279" t="str">
            <v>DIESEL B20 S500 - ADITIVADO</v>
          </cell>
        </row>
        <row r="280">
          <cell r="E280" t="str">
            <v>DIESEL B20 S500 - COMUM</v>
          </cell>
        </row>
        <row r="281">
          <cell r="E281" t="str">
            <v>DIESEL B30</v>
          </cell>
        </row>
        <row r="282">
          <cell r="E282" t="str">
            <v>DIESEL B4 INTERIOR ADITIVADO</v>
          </cell>
        </row>
        <row r="283">
          <cell r="E283" t="str">
            <v>DIESEL B4 INTERIOR COMUM</v>
          </cell>
        </row>
        <row r="284">
          <cell r="E284" t="str">
            <v>DIESEL B4 INTERIOR PARA GERAÇÃO DE ENERGIA ELÉTRICA</v>
          </cell>
        </row>
        <row r="285">
          <cell r="E285" t="str">
            <v>DIESEL B4 METROPOLITANO ADITIVADO</v>
          </cell>
        </row>
        <row r="286">
          <cell r="E286" t="str">
            <v>DIESEL B4 METROPOLITANO COMUM</v>
          </cell>
        </row>
        <row r="287">
          <cell r="E287" t="str">
            <v>DIESEL B4 METROPOLITANO PARA GERAÇÃO DE ENERGIA ELÉTRICA</v>
          </cell>
        </row>
        <row r="288">
          <cell r="E288" t="str">
            <v>DIESEL B4 S1800 - ADITIVADO</v>
          </cell>
        </row>
        <row r="289">
          <cell r="E289" t="str">
            <v>DIESEL B4 S1800 - COMUM</v>
          </cell>
        </row>
        <row r="290">
          <cell r="E290" t="str">
            <v>DIESEL B4 S50 ADITIVADO</v>
          </cell>
        </row>
        <row r="291">
          <cell r="E291" t="str">
            <v>DIESEL B4 S50 COMUM</v>
          </cell>
        </row>
        <row r="292">
          <cell r="E292" t="str">
            <v>DIESEL B4 S500 - ADITIVADO</v>
          </cell>
        </row>
        <row r="293">
          <cell r="E293" t="str">
            <v>DIESEL B4 S500 - COMUM</v>
          </cell>
        </row>
        <row r="294">
          <cell r="E294" t="str">
            <v>DIESEL B5 INTERIOR ADITIVADO</v>
          </cell>
        </row>
        <row r="295">
          <cell r="E295" t="str">
            <v>DIESEL B5 INTERIOR COMUM</v>
          </cell>
        </row>
        <row r="296">
          <cell r="E296" t="str">
            <v>DIESEL B5 METROPOLITANO ADITIVADO</v>
          </cell>
        </row>
        <row r="297">
          <cell r="E297" t="str">
            <v>DIESEL B5 METROPOLITANO COMUM</v>
          </cell>
        </row>
        <row r="298">
          <cell r="E298" t="str">
            <v>DIESEL MARÍTIMO - DMA B2</v>
          </cell>
        </row>
        <row r="299">
          <cell r="E299" t="str">
            <v>DIESEL MARÍTIMO - DMA B5</v>
          </cell>
        </row>
        <row r="300">
          <cell r="E300" t="str">
            <v>DIESEL MARÍTIMO - DMB B2</v>
          </cell>
        </row>
        <row r="301">
          <cell r="E301" t="str">
            <v>DIESEL MARÍTIMO - DMB B5</v>
          </cell>
        </row>
        <row r="302">
          <cell r="E302" t="str">
            <v>DIESEL NÁUTICO B2 ESPECIAL - 200 PPM ENXOFRE</v>
          </cell>
        </row>
        <row r="303">
          <cell r="E303" t="str">
            <v>DIESEL VERDE</v>
          </cell>
        </row>
        <row r="304">
          <cell r="E304" t="str">
            <v>DILUENTE DE TINTAS</v>
          </cell>
        </row>
        <row r="305">
          <cell r="E305" t="str">
            <v>DILUENTE PARA REPROCESSAMENTO</v>
          </cell>
        </row>
        <row r="306">
          <cell r="E306" t="str">
            <v>DJENO BLEND</v>
          </cell>
        </row>
        <row r="307">
          <cell r="E307" t="str">
            <v>DMA - MGO</v>
          </cell>
        </row>
        <row r="308">
          <cell r="E308" t="str">
            <v>DMB - MDO</v>
          </cell>
        </row>
        <row r="309">
          <cell r="E309" t="str">
            <v>DOLPHIN</v>
          </cell>
        </row>
        <row r="310">
          <cell r="E310" t="str">
            <v>DOM JOÃO</v>
          </cell>
        </row>
        <row r="311">
          <cell r="E311" t="str">
            <v>DOROOD</v>
          </cell>
        </row>
        <row r="312">
          <cell r="E312" t="str">
            <v>DSL</v>
          </cell>
        </row>
        <row r="313">
          <cell r="E313" t="str">
            <v>DUBAI</v>
          </cell>
        </row>
        <row r="314">
          <cell r="E314" t="str">
            <v>DULANG</v>
          </cell>
        </row>
        <row r="315">
          <cell r="E315" t="str">
            <v>DURI CRUDE OIL</v>
          </cell>
        </row>
        <row r="316">
          <cell r="E316" t="str">
            <v>EA CRUDE</v>
          </cell>
        </row>
        <row r="317">
          <cell r="E317" t="str">
            <v>EAST ZEIT MIX</v>
          </cell>
        </row>
        <row r="318">
          <cell r="E318" t="str">
            <v>EBOME</v>
          </cell>
        </row>
        <row r="319">
          <cell r="E319" t="str">
            <v>EHC 45</v>
          </cell>
        </row>
        <row r="320">
          <cell r="E320" t="str">
            <v>EHC 60</v>
          </cell>
        </row>
        <row r="321">
          <cell r="E321" t="str">
            <v>EKOFISH</v>
          </cell>
        </row>
        <row r="322">
          <cell r="E322" t="str">
            <v>EL HUEMEL</v>
          </cell>
        </row>
        <row r="323">
          <cell r="E323" t="str">
            <v>EL MORGAN</v>
          </cell>
        </row>
        <row r="324">
          <cell r="E324" t="str">
            <v>EL ORIENTE</v>
          </cell>
        </row>
        <row r="325">
          <cell r="E325" t="str">
            <v>EL SHARARA</v>
          </cell>
        </row>
        <row r="326">
          <cell r="E326" t="str">
            <v>EMERAUDE</v>
          </cell>
        </row>
        <row r="327">
          <cell r="E327" t="str">
            <v>EMULSÃO ASFÁLTICA CATIÔNICA DE RUPTURA CONTROLADA PARA SERVIÇO DE LAMA ASFÁLTICA</v>
          </cell>
        </row>
        <row r="328">
          <cell r="E328" t="str">
            <v>EMULSÃO ASFÁLTICA DE RUPTURA LENTA CATIÔNICA PARA SERVIÇO DE LAMA ASFÁLTICA</v>
          </cell>
        </row>
        <row r="329">
          <cell r="E329" t="str">
            <v>EMULSÃO ASFÁLTICA DE RUPTURA LENTA DE CARGA NEUTRA PARA SERVIÇO DE LAMA ASFÁLTICA</v>
          </cell>
        </row>
        <row r="330">
          <cell r="E330" t="str">
            <v>EMULSÃO ASFÁLTICA PARA SERVIÇO DE IMPRIMAÇÃO</v>
          </cell>
        </row>
        <row r="331">
          <cell r="E331" t="str">
            <v>EMULSÕES ASF. MOD. POR POLÍMEROS RC1C-E</v>
          </cell>
        </row>
        <row r="332">
          <cell r="E332" t="str">
            <v>EMULSÕES ASF. MOD. POR POLÍMEROS RL1C-E</v>
          </cell>
        </row>
        <row r="333">
          <cell r="E333" t="str">
            <v>EMULSÕES ASF. MOD. POR POLÍMEROS RM1C-E</v>
          </cell>
        </row>
        <row r="334">
          <cell r="E334" t="str">
            <v>EMULSÕES ASF. MOD. POR POLÍMEROS RR1C-E</v>
          </cell>
        </row>
        <row r="335">
          <cell r="E335" t="str">
            <v>EMULSÕES ASF. MOD. POR POLÍMEROS RR2C-E</v>
          </cell>
        </row>
        <row r="336">
          <cell r="E336" t="str">
            <v>EMULSÕES ASFÁLTICAS</v>
          </cell>
        </row>
        <row r="337">
          <cell r="E337" t="str">
            <v>EMULSÕES ASFÁLTICAS CATIÔNICAS MODIFICADAS POR POLÍMEROS ELASTOMÉRICOS</v>
          </cell>
        </row>
        <row r="338">
          <cell r="E338" t="str">
            <v>EMULSÕES ASFÁLTICAS RL-1C</v>
          </cell>
        </row>
        <row r="339">
          <cell r="E339" t="str">
            <v>EMULSÕES ASFÁLTICAS RM-1C</v>
          </cell>
        </row>
        <row r="340">
          <cell r="E340" t="str">
            <v>EMULSÕES ASFÁLTICAS RM-2C</v>
          </cell>
        </row>
        <row r="341">
          <cell r="E341" t="str">
            <v>EMULSÕES ASFÁLTICAS RR-1C</v>
          </cell>
        </row>
        <row r="342">
          <cell r="E342" t="str">
            <v>EMULSÕES ASFÁLTICAS RR-2C</v>
          </cell>
        </row>
        <row r="343">
          <cell r="E343" t="str">
            <v>ENCHOVA</v>
          </cell>
        </row>
        <row r="344">
          <cell r="E344" t="str">
            <v>ENGRENAGENS E SISTEMAS CIRCULATÓRIOS</v>
          </cell>
        </row>
        <row r="345">
          <cell r="E345" t="str">
            <v>ENTORNO DE IARA</v>
          </cell>
        </row>
        <row r="346">
          <cell r="E346" t="str">
            <v>ENXOFRE LÍQUIDO</v>
          </cell>
        </row>
        <row r="347">
          <cell r="E347" t="str">
            <v>ENXOFRE SÓLIDO</v>
          </cell>
        </row>
        <row r="348">
          <cell r="E348" t="str">
            <v>ERAWAN</v>
          </cell>
        </row>
        <row r="349">
          <cell r="E349" t="str">
            <v>ERHA</v>
          </cell>
        </row>
        <row r="350">
          <cell r="E350" t="str">
            <v>ES SIDER</v>
          </cell>
        </row>
        <row r="351">
          <cell r="E351" t="str">
            <v>ESCALANTE</v>
          </cell>
        </row>
        <row r="352">
          <cell r="E352" t="str">
            <v>ESCRAVOS</v>
          </cell>
        </row>
        <row r="353">
          <cell r="E353" t="str">
            <v>ESPADA</v>
          </cell>
        </row>
        <row r="354">
          <cell r="E354" t="str">
            <v>ESPADARTE</v>
          </cell>
        </row>
        <row r="355">
          <cell r="E355" t="str">
            <v>ESPIRITO SANTO</v>
          </cell>
        </row>
        <row r="356">
          <cell r="E356" t="str">
            <v>ESPÍRITO SANTO SUBMARINO</v>
          </cell>
        </row>
        <row r="357">
          <cell r="E357" t="str">
            <v>ESPO</v>
          </cell>
        </row>
        <row r="358">
          <cell r="E358" t="str">
            <v>ESPOIR</v>
          </cell>
        </row>
        <row r="359">
          <cell r="E359" t="str">
            <v>ESTAMPAGEM</v>
          </cell>
        </row>
        <row r="360">
          <cell r="E360" t="str">
            <v>ÉSTER METÍLICO</v>
          </cell>
        </row>
        <row r="361">
          <cell r="E361" t="str">
            <v>ESTREITO</v>
          </cell>
        </row>
        <row r="362">
          <cell r="E362" t="str">
            <v>ESTRELA DO MAR</v>
          </cell>
        </row>
        <row r="363">
          <cell r="E363" t="str">
            <v>ETAME</v>
          </cell>
        </row>
        <row r="364">
          <cell r="E364" t="str">
            <v>ETANO</v>
          </cell>
        </row>
        <row r="365">
          <cell r="E365" t="str">
            <v>ETANOL ANIDRO</v>
          </cell>
        </row>
        <row r="366">
          <cell r="E366" t="str">
            <v>ETANOL ANIDRO COM CORANTE</v>
          </cell>
        </row>
        <row r="367">
          <cell r="E367" t="str">
            <v>ETANOL ANIDRO DE REFERÊNCIA - EAR</v>
          </cell>
        </row>
        <row r="368">
          <cell r="E368" t="str">
            <v>ETANOL ANIDRO FORA DE ESPECIFICAÇÃO</v>
          </cell>
        </row>
        <row r="369">
          <cell r="E369" t="str">
            <v>ETANOL ANIDRO INSUMO PARA BIODIESEL</v>
          </cell>
        </row>
        <row r="370">
          <cell r="E370" t="str">
            <v>ETANOL ANIDRO PADRÃO</v>
          </cell>
        </row>
        <row r="371">
          <cell r="E371" t="str">
            <v>ETANOL FORA DE ESPECIFICAÇÃO</v>
          </cell>
        </row>
        <row r="372">
          <cell r="E372" t="str">
            <v>ETANOL HIDRATADO ADITIVADO</v>
          </cell>
        </row>
        <row r="373">
          <cell r="E373" t="str">
            <v>ETANOL HIDRATADO COMUM</v>
          </cell>
        </row>
        <row r="374">
          <cell r="E374" t="str">
            <v>ETANOL HIDRATADO DE REFERÊNCIA - EHR</v>
          </cell>
        </row>
        <row r="375">
          <cell r="E375" t="str">
            <v>ETANOL HIDRATADO FORA DE ESPECIFICAÇÃO</v>
          </cell>
        </row>
        <row r="376">
          <cell r="E376" t="str">
            <v>ETANOL HIDRATADO PREMIUM</v>
          </cell>
        </row>
        <row r="377">
          <cell r="E377" t="str">
            <v>ETANOL HIDRATADO PREMIUM ADITIVADO</v>
          </cell>
        </row>
        <row r="378">
          <cell r="E378" t="str">
            <v>ETENO</v>
          </cell>
        </row>
        <row r="379">
          <cell r="E379" t="str">
            <v>ETILBENZENO</v>
          </cell>
        </row>
        <row r="380">
          <cell r="E380" t="str">
            <v>ETRO 4</v>
          </cell>
        </row>
        <row r="381">
          <cell r="E381" t="str">
            <v>ETRO 6</v>
          </cell>
        </row>
        <row r="382">
          <cell r="E382" t="str">
            <v>ETRO 8</v>
          </cell>
        </row>
        <row r="383">
          <cell r="E383" t="str">
            <v>FAO BLEND</v>
          </cell>
        </row>
        <row r="384">
          <cell r="E384" t="str">
            <v>FAZENDA ALEGRE</v>
          </cell>
        </row>
        <row r="385">
          <cell r="E385" t="str">
            <v>FAZENDA ALEGRE</v>
          </cell>
        </row>
        <row r="386">
          <cell r="E386" t="str">
            <v>FAZENDA BELÉM</v>
          </cell>
        </row>
        <row r="387">
          <cell r="E387" t="str">
            <v>FAZENDA POCINHO</v>
          </cell>
        </row>
        <row r="388">
          <cell r="E388" t="str">
            <v>FAZENDA SÃO ESTEVÃO</v>
          </cell>
        </row>
        <row r="389">
          <cell r="E389" t="str">
            <v>FAZENDA SÃO RAFAEL</v>
          </cell>
        </row>
        <row r="390">
          <cell r="E390" t="str">
            <v>FLINT HILLS</v>
          </cell>
        </row>
        <row r="391">
          <cell r="E391" t="str">
            <v>FLOTTA</v>
          </cell>
        </row>
        <row r="392">
          <cell r="E392" t="str">
            <v>FLOTTA OCIDENTAL</v>
          </cell>
        </row>
        <row r="393">
          <cell r="E393" t="str">
            <v>FORCADOS</v>
          </cell>
        </row>
        <row r="394">
          <cell r="E394" t="str">
            <v>FOROOZAN</v>
          </cell>
        </row>
        <row r="395">
          <cell r="E395" t="str">
            <v>FORTIES</v>
          </cell>
        </row>
        <row r="396">
          <cell r="E396" t="str">
            <v>FORTIES BLEND</v>
          </cell>
        </row>
        <row r="397">
          <cell r="E397" t="str">
            <v>FRADE</v>
          </cell>
        </row>
        <row r="398">
          <cell r="E398" t="str">
            <v>FURRIAL</v>
          </cell>
        </row>
        <row r="399">
          <cell r="E399" t="str">
            <v>GAIVOTA</v>
          </cell>
        </row>
        <row r="400">
          <cell r="E400" t="str">
            <v>GALO DE CAMPINA</v>
          </cell>
        </row>
        <row r="401">
          <cell r="E401" t="str">
            <v>GAMBA</v>
          </cell>
        </row>
        <row r="402">
          <cell r="E402" t="str">
            <v>GAROUPA</v>
          </cell>
        </row>
        <row r="403">
          <cell r="E403" t="str">
            <v>GAROUPINHA</v>
          </cell>
        </row>
        <row r="404">
          <cell r="E404" t="str">
            <v>GÁS ÁCIDO</v>
          </cell>
        </row>
        <row r="405">
          <cell r="E405" t="str">
            <v>GÁS COMBUSTÍVEL</v>
          </cell>
        </row>
        <row r="406">
          <cell r="E406" t="str">
            <v>GÁS DE XISTO</v>
          </cell>
        </row>
        <row r="407">
          <cell r="E407" t="str">
            <v>GÁS INTERMEDIÁRIO</v>
          </cell>
        </row>
        <row r="408">
          <cell r="E408" t="str">
            <v>GÁS LIQUEFEITO INTERMEDIÁRIO</v>
          </cell>
        </row>
        <row r="409">
          <cell r="E409" t="str">
            <v>GÁS NATURAL COMPRIMIDO</v>
          </cell>
        </row>
        <row r="410">
          <cell r="E410" t="str">
            <v>GÁS NATURAL LIQUEFEITO</v>
          </cell>
        </row>
        <row r="411">
          <cell r="E411" t="str">
            <v>GÁS NATURAL SECO</v>
          </cell>
        </row>
        <row r="412">
          <cell r="E412" t="str">
            <v>GÁS NATURAL ÚMIDO</v>
          </cell>
        </row>
        <row r="413">
          <cell r="E413" t="str">
            <v>GÁS NATURAL VEICULAR</v>
          </cell>
        </row>
        <row r="414">
          <cell r="E414" t="str">
            <v>GÁS NATURAL VEICULAR PADRÃO</v>
          </cell>
        </row>
        <row r="415">
          <cell r="E415" t="str">
            <v>GASES LIQUEFEITOS PARA REPROCESSAMENTO</v>
          </cell>
        </row>
        <row r="416">
          <cell r="E416" t="str">
            <v>GASÓLEO PARA REPROCESSAMENTO</v>
          </cell>
        </row>
        <row r="417">
          <cell r="E417" t="str">
            <v>GASÓLEOS</v>
          </cell>
        </row>
        <row r="418">
          <cell r="E418" t="str">
            <v>GASOLINA A COMUM</v>
          </cell>
        </row>
        <row r="419">
          <cell r="E419" t="str">
            <v>GASOLINA A FORA DE ESPECIFICAÇÃO</v>
          </cell>
        </row>
        <row r="420">
          <cell r="E420" t="str">
            <v>GASOLINA A PREMIUM</v>
          </cell>
        </row>
        <row r="421">
          <cell r="E421" t="str">
            <v>GASOLINA AUTOMOTIVA PADRÃO</v>
          </cell>
        </row>
        <row r="422">
          <cell r="E422" t="str">
            <v>GASOLINA C ADITIVADA</v>
          </cell>
        </row>
        <row r="423">
          <cell r="E423" t="str">
            <v>GASOLINA C COMUM</v>
          </cell>
        </row>
        <row r="424">
          <cell r="E424" t="str">
            <v>GASOLINA C COMUM ADITIVADA</v>
          </cell>
        </row>
        <row r="425">
          <cell r="E425" t="str">
            <v>GASOLINA C FORA DE ESPECIFICAÇÃO</v>
          </cell>
        </row>
        <row r="426">
          <cell r="E426" t="str">
            <v>GASOLINA C PREMIUM</v>
          </cell>
        </row>
        <row r="427">
          <cell r="E427" t="str">
            <v>GASOLINA C PREMIUM ADITIVADA</v>
          </cell>
        </row>
        <row r="428">
          <cell r="E428" t="str">
            <v>GASOLINA DE AVIAÇÃO</v>
          </cell>
        </row>
        <row r="429">
          <cell r="E429" t="str">
            <v>GASOLINA DE AVIAÇÃO FORA DE ESPECIFICAÇÃO</v>
          </cell>
        </row>
        <row r="430">
          <cell r="E430" t="str">
            <v>GASOLINA DE REFERÊNCIA</v>
          </cell>
        </row>
        <row r="431">
          <cell r="E431" t="str">
            <v>GASOLINA DE REFERÊNCIA - NBR 16038</v>
          </cell>
        </row>
        <row r="432">
          <cell r="E432" t="str">
            <v>GASOLINA DE REFERÊNCIA - PROCONVE L-6</v>
          </cell>
        </row>
        <row r="433">
          <cell r="E433" t="str">
            <v>GASOLINA NATURAL (C5+)</v>
          </cell>
        </row>
        <row r="434">
          <cell r="E434" t="str">
            <v>GASOLINA PARA EXPORTAÇÃO</v>
          </cell>
        </row>
        <row r="435">
          <cell r="E435" t="str">
            <v>GAVARZIN</v>
          </cell>
        </row>
        <row r="436">
          <cell r="E436" t="str">
            <v>GAVIÃO BRANCO</v>
          </cell>
        </row>
        <row r="437">
          <cell r="E437" t="str">
            <v>GAVIÃO REAL</v>
          </cell>
        </row>
        <row r="438">
          <cell r="E438" t="str">
            <v>GAVIÃO VERMELHO</v>
          </cell>
        </row>
        <row r="439">
          <cell r="E439" t="str">
            <v>GEISUM</v>
          </cell>
        </row>
        <row r="440">
          <cell r="E440" t="str">
            <v>GERAGAI</v>
          </cell>
        </row>
        <row r="441">
          <cell r="E441" t="str">
            <v>GIPPSLAND BLEND</v>
          </cell>
        </row>
        <row r="442">
          <cell r="E442" t="str">
            <v>GIRASSOL</v>
          </cell>
        </row>
        <row r="443">
          <cell r="E443" t="str">
            <v>GLICERINA</v>
          </cell>
        </row>
        <row r="444">
          <cell r="E444" t="str">
            <v>GLP</v>
          </cell>
        </row>
        <row r="445">
          <cell r="E445" t="str">
            <v>GLP FORA DE ESPECIFICAÇÃO</v>
          </cell>
        </row>
        <row r="446">
          <cell r="E446" t="str">
            <v>GOLFINHO</v>
          </cell>
        </row>
        <row r="447">
          <cell r="E447" t="str">
            <v>GORDURA BOVINA</v>
          </cell>
        </row>
        <row r="448">
          <cell r="E448" t="str">
            <v>GORDURA DE FRANGO</v>
          </cell>
        </row>
        <row r="449">
          <cell r="E449" t="str">
            <v>GORDURA DE PORCO</v>
          </cell>
        </row>
        <row r="450">
          <cell r="E450" t="str">
            <v>GRAXAS DE CALCIO</v>
          </cell>
        </row>
        <row r="451">
          <cell r="E451" t="str">
            <v>GRAXAS DE LITIO</v>
          </cell>
        </row>
        <row r="452">
          <cell r="E452" t="str">
            <v>GRAXAS MINERAIS</v>
          </cell>
        </row>
        <row r="453">
          <cell r="E453" t="str">
            <v>GRIFFIN</v>
          </cell>
        </row>
        <row r="454">
          <cell r="E454" t="str">
            <v>GUAFITA BLEND</v>
          </cell>
        </row>
        <row r="455">
          <cell r="E455" t="str">
            <v>GUANAMBI</v>
          </cell>
        </row>
        <row r="456">
          <cell r="E456" t="str">
            <v>GUANIPA</v>
          </cell>
        </row>
        <row r="457">
          <cell r="E457" t="str">
            <v>GULF OF SUEZ</v>
          </cell>
        </row>
        <row r="458">
          <cell r="E458" t="str">
            <v>GULF OF SUEZ MIX</v>
          </cell>
        </row>
        <row r="459">
          <cell r="E459" t="str">
            <v>GULL FALKS</v>
          </cell>
        </row>
        <row r="460">
          <cell r="E460" t="str">
            <v>GULL FALKS C</v>
          </cell>
        </row>
        <row r="461">
          <cell r="E461" t="str">
            <v>HARPIA</v>
          </cell>
        </row>
        <row r="462">
          <cell r="E462" t="str">
            <v>HASSI MESSAOUD</v>
          </cell>
        </row>
        <row r="463">
          <cell r="E463" t="str">
            <v>HASSI RMEL</v>
          </cell>
        </row>
        <row r="464">
          <cell r="E464" t="str">
            <v>HASSI RMEL</v>
          </cell>
        </row>
        <row r="465">
          <cell r="E465" t="str">
            <v>HEPTANO</v>
          </cell>
        </row>
        <row r="466">
          <cell r="E466" t="str">
            <v>HEXANO</v>
          </cell>
        </row>
        <row r="467">
          <cell r="E467" t="str">
            <v>HEXENO</v>
          </cell>
        </row>
        <row r="468">
          <cell r="E468" t="str">
            <v>HIBERNIA</v>
          </cell>
        </row>
        <row r="469">
          <cell r="E469" t="str">
            <v>HIDES</v>
          </cell>
        </row>
        <row r="470">
          <cell r="E470" t="str">
            <v>HIDRÁULICO</v>
          </cell>
        </row>
        <row r="471">
          <cell r="E471" t="str">
            <v>HIDROGENADO LEVE</v>
          </cell>
        </row>
        <row r="472">
          <cell r="E472" t="str">
            <v>HIDROGENADO MÉDIO</v>
          </cell>
        </row>
        <row r="473">
          <cell r="E473" t="str">
            <v>HIDROGENADO PESADO</v>
          </cell>
        </row>
        <row r="474">
          <cell r="E474" t="str">
            <v>HIDROGÊNIO</v>
          </cell>
        </row>
        <row r="475">
          <cell r="E475" t="str">
            <v>HUNGO</v>
          </cell>
        </row>
        <row r="476">
          <cell r="E476" t="str">
            <v>HVI 120</v>
          </cell>
        </row>
        <row r="477">
          <cell r="E477" t="str">
            <v>HVI 60</v>
          </cell>
        </row>
        <row r="478">
          <cell r="E478" t="str">
            <v>HYDRA</v>
          </cell>
        </row>
        <row r="479">
          <cell r="E479" t="str">
            <v>IARA</v>
          </cell>
        </row>
        <row r="480">
          <cell r="E480" t="str">
            <v>ILHÉUS</v>
          </cell>
        </row>
        <row r="481">
          <cell r="E481" t="str">
            <v>IMA LIGHT</v>
          </cell>
        </row>
        <row r="482">
          <cell r="E482" t="str">
            <v>INDIANO</v>
          </cell>
        </row>
        <row r="483">
          <cell r="E483" t="str">
            <v>IRANIANO LEVE</v>
          </cell>
        </row>
        <row r="484">
          <cell r="E484" t="str">
            <v>IRANIANO MISTURA</v>
          </cell>
        </row>
        <row r="485">
          <cell r="E485" t="str">
            <v>IRANIANO PESADO</v>
          </cell>
        </row>
        <row r="486">
          <cell r="E486" t="str">
            <v>IRERE</v>
          </cell>
        </row>
        <row r="487">
          <cell r="E487" t="str">
            <v>ISOLANTE TIPO A</v>
          </cell>
        </row>
        <row r="488">
          <cell r="E488" t="str">
            <v>ISOLANTE TIPO B</v>
          </cell>
        </row>
        <row r="489">
          <cell r="E489" t="str">
            <v>Isoparafinas sintetizadas (SIP)</v>
          </cell>
        </row>
        <row r="490">
          <cell r="E490" t="str">
            <v>ISOPENTANO</v>
          </cell>
        </row>
        <row r="491">
          <cell r="E491" t="str">
            <v>ISTHMUS</v>
          </cell>
        </row>
        <row r="492">
          <cell r="E492" t="str">
            <v>ISTHMUS MAYA</v>
          </cell>
        </row>
        <row r="493">
          <cell r="E493" t="str">
            <v>JABIRU</v>
          </cell>
        </row>
        <row r="494">
          <cell r="E494" t="str">
            <v>JABUTI</v>
          </cell>
        </row>
        <row r="495">
          <cell r="E495" t="str">
            <v>JAMBUR BAR HASSAN</v>
          </cell>
        </row>
        <row r="496">
          <cell r="E496" t="str">
            <v>JET A</v>
          </cell>
        </row>
        <row r="497">
          <cell r="E497" t="str">
            <v>JIRIBATUBA</v>
          </cell>
        </row>
        <row r="498">
          <cell r="E498" t="str">
            <v>JOÃO DE BARRO</v>
          </cell>
        </row>
        <row r="499">
          <cell r="E499" t="str">
            <v>JUBARTE</v>
          </cell>
        </row>
        <row r="500">
          <cell r="E500" t="str">
            <v>JUBILEE</v>
          </cell>
        </row>
        <row r="501">
          <cell r="E501" t="str">
            <v>JURITI</v>
          </cell>
        </row>
        <row r="502">
          <cell r="E502" t="str">
            <v>KAJI SEMOGA</v>
          </cell>
        </row>
        <row r="503">
          <cell r="E503" t="str">
            <v>KANGAN</v>
          </cell>
        </row>
        <row r="504">
          <cell r="E504" t="str">
            <v>KHAFJI</v>
          </cell>
        </row>
        <row r="505">
          <cell r="E505" t="str">
            <v>KHAFJI BLEND</v>
          </cell>
        </row>
        <row r="506">
          <cell r="E506" t="str">
            <v>KHUFF</v>
          </cell>
        </row>
        <row r="507">
          <cell r="E507" t="str">
            <v>KIKEH</v>
          </cell>
        </row>
        <row r="508">
          <cell r="E508" t="str">
            <v>KIRKUK</v>
          </cell>
        </row>
        <row r="509">
          <cell r="E509" t="str">
            <v>KIRKUK BLEND</v>
          </cell>
        </row>
        <row r="510">
          <cell r="E510" t="str">
            <v>KISSANJE</v>
          </cell>
        </row>
        <row r="511">
          <cell r="E511" t="str">
            <v>KITAN</v>
          </cell>
        </row>
        <row r="512">
          <cell r="E512" t="str">
            <v>KITINA</v>
          </cell>
        </row>
        <row r="513">
          <cell r="E513" t="str">
            <v>KOCH</v>
          </cell>
        </row>
        <row r="514">
          <cell r="E514" t="str">
            <v>KOLE</v>
          </cell>
        </row>
        <row r="515">
          <cell r="E515" t="str">
            <v>KUITO</v>
          </cell>
        </row>
        <row r="516">
          <cell r="E516" t="str">
            <v>KUTUBU</v>
          </cell>
        </row>
        <row r="517">
          <cell r="E517" t="str">
            <v>KUWAIT</v>
          </cell>
        </row>
        <row r="518">
          <cell r="E518" t="str">
            <v>LABUAN</v>
          </cell>
        </row>
        <row r="519">
          <cell r="E519" t="str">
            <v>LAGOA DO PAULO NORTE</v>
          </cell>
        </row>
        <row r="520">
          <cell r="E520" t="str">
            <v>LAGOA PARDA</v>
          </cell>
        </row>
        <row r="521">
          <cell r="E521" t="str">
            <v>LAGOCINCO</v>
          </cell>
        </row>
        <row r="522">
          <cell r="E522" t="str">
            <v>LAGOCINCO LIVIANO</v>
          </cell>
        </row>
        <row r="523">
          <cell r="E523" t="str">
            <v>LAGOMEDIO</v>
          </cell>
        </row>
        <row r="524">
          <cell r="E524" t="str">
            <v>LAGOTRECO</v>
          </cell>
        </row>
        <row r="525">
          <cell r="E525" t="str">
            <v>LAGOTRECO HEAVY</v>
          </cell>
        </row>
        <row r="526">
          <cell r="E526" t="str">
            <v>LAGOTRECO MEDIO</v>
          </cell>
        </row>
        <row r="527">
          <cell r="E527" t="str">
            <v>LAGUNA</v>
          </cell>
        </row>
        <row r="528">
          <cell r="E528" t="str">
            <v>LALANG</v>
          </cell>
        </row>
        <row r="529">
          <cell r="E529" t="str">
            <v>LAMINARIA</v>
          </cell>
        </row>
        <row r="530">
          <cell r="E530" t="str">
            <v>LAVAN BLEND</v>
          </cell>
        </row>
        <row r="531">
          <cell r="E531" t="str">
            <v>LEGENDRE</v>
          </cell>
        </row>
        <row r="532">
          <cell r="E532" t="str">
            <v>LEONA</v>
          </cell>
        </row>
        <row r="533">
          <cell r="E533" t="str">
            <v>LEONA 21,9</v>
          </cell>
        </row>
        <row r="534">
          <cell r="E534" t="str">
            <v>LEONA 24</v>
          </cell>
        </row>
        <row r="535">
          <cell r="E535" t="str">
            <v>LIBIA</v>
          </cell>
        </row>
        <row r="536">
          <cell r="E536" t="str">
            <v>LINGUADO</v>
          </cell>
        </row>
        <row r="537">
          <cell r="E537" t="str">
            <v>LION</v>
          </cell>
        </row>
        <row r="538">
          <cell r="E538" t="str">
            <v>LÍQUIDO DE GÁS NATURAL</v>
          </cell>
        </row>
        <row r="539">
          <cell r="E539" t="str">
            <v>LIVRAMENTO</v>
          </cell>
        </row>
        <row r="540">
          <cell r="E540" t="str">
            <v>LOKELE</v>
          </cell>
        </row>
        <row r="541">
          <cell r="E541" t="str">
            <v>LORENA</v>
          </cell>
        </row>
        <row r="542">
          <cell r="E542" t="str">
            <v>LORETO</v>
          </cell>
        </row>
        <row r="543">
          <cell r="E543" t="str">
            <v>LOWER ZAKUM</v>
          </cell>
        </row>
        <row r="544">
          <cell r="E544" t="str">
            <v>LUCINA MARINE</v>
          </cell>
        </row>
        <row r="545">
          <cell r="E545" t="str">
            <v>LUCULA</v>
          </cell>
        </row>
        <row r="546">
          <cell r="E546" t="str">
            <v>LULA</v>
          </cell>
        </row>
        <row r="547">
          <cell r="E547" t="str">
            <v>MACROOLEOSAS</v>
          </cell>
        </row>
        <row r="548">
          <cell r="E548" t="str">
            <v>MALAMPAYA</v>
          </cell>
        </row>
        <row r="549">
          <cell r="E549" t="str">
            <v>MALHADO</v>
          </cell>
        </row>
        <row r="550">
          <cell r="E550" t="str">
            <v>MANATI</v>
          </cell>
        </row>
        <row r="551">
          <cell r="E551" t="str">
            <v>MANDJI</v>
          </cell>
        </row>
        <row r="552">
          <cell r="E552" t="str">
            <v>MARGHAM</v>
          </cell>
        </row>
        <row r="553">
          <cell r="E553" t="str">
            <v>MARIA IGNES</v>
          </cell>
        </row>
        <row r="554">
          <cell r="E554" t="str">
            <v>MARIB LIGHT</v>
          </cell>
        </row>
        <row r="555">
          <cell r="E555" t="str">
            <v>MARIMBA</v>
          </cell>
        </row>
        <row r="556">
          <cell r="E556" t="str">
            <v>MARLAGO</v>
          </cell>
        </row>
        <row r="557">
          <cell r="E557" t="str">
            <v>MARLIM</v>
          </cell>
        </row>
        <row r="558">
          <cell r="E558" t="str">
            <v>MARLIM LESTE</v>
          </cell>
        </row>
        <row r="559">
          <cell r="E559" t="str">
            <v>MARLIM SUL</v>
          </cell>
        </row>
        <row r="560">
          <cell r="E560" t="str">
            <v>MARLIN/VOADOR</v>
          </cell>
        </row>
        <row r="561">
          <cell r="E561" t="str">
            <v>MASILA BLEND</v>
          </cell>
        </row>
        <row r="562">
          <cell r="E562" t="str">
            <v>MAUI</v>
          </cell>
        </row>
        <row r="563">
          <cell r="E563" t="str">
            <v>MAYA</v>
          </cell>
        </row>
        <row r="564">
          <cell r="E564" t="str">
            <v>MAYA LEVE</v>
          </cell>
        </row>
        <row r="565">
          <cell r="E565" t="str">
            <v>MAYNA</v>
          </cell>
        </row>
        <row r="566">
          <cell r="E566" t="str">
            <v>MBIA</v>
          </cell>
        </row>
        <row r="567">
          <cell r="E567" t="str">
            <v>MBIA</v>
          </cell>
        </row>
        <row r="568">
          <cell r="E568" t="str">
            <v>MEDANITO</v>
          </cell>
        </row>
        <row r="569">
          <cell r="E569" t="str">
            <v>MELAÇO</v>
          </cell>
        </row>
        <row r="570">
          <cell r="E570" t="str">
            <v>MELLITAH</v>
          </cell>
        </row>
        <row r="571">
          <cell r="E571" t="str">
            <v>MELLITAH</v>
          </cell>
        </row>
        <row r="572">
          <cell r="E572" t="str">
            <v>MELLITAH</v>
          </cell>
        </row>
        <row r="573">
          <cell r="E573" t="str">
            <v>MEREY</v>
          </cell>
        </row>
        <row r="574">
          <cell r="E574" t="str">
            <v>MEREY/LEONA</v>
          </cell>
        </row>
        <row r="575">
          <cell r="E575" t="str">
            <v>MERLUZA</v>
          </cell>
        </row>
        <row r="576">
          <cell r="E576" t="str">
            <v>MESA</v>
          </cell>
        </row>
        <row r="577">
          <cell r="E577" t="str">
            <v>MESCLA VENEZUELANO</v>
          </cell>
        </row>
        <row r="578">
          <cell r="E578" t="str">
            <v>METIL TERC BUTIL ETER - MTBE</v>
          </cell>
        </row>
        <row r="579">
          <cell r="E579" t="str">
            <v>MGO</v>
          </cell>
        </row>
        <row r="580">
          <cell r="E580" t="str">
            <v>MICROOLEOSAS</v>
          </cell>
        </row>
        <row r="581">
          <cell r="E581" t="str">
            <v>MILHO</v>
          </cell>
        </row>
        <row r="582">
          <cell r="E582" t="str">
            <v>MINAS</v>
          </cell>
        </row>
        <row r="583">
          <cell r="E583" t="str">
            <v>MIRANGA</v>
          </cell>
        </row>
        <row r="584">
          <cell r="E584" t="str">
            <v>MIRANGA/ÁGUA GRANDE</v>
          </cell>
        </row>
        <row r="585">
          <cell r="E585" t="str">
            <v>MIRI LEVE</v>
          </cell>
        </row>
        <row r="586">
          <cell r="E586" t="str">
            <v>MISKAR</v>
          </cell>
        </row>
        <row r="587">
          <cell r="E587" t="str">
            <v>MIST. DIESEL MARÍTIMO-95% / BIODIESEL-5%</v>
          </cell>
        </row>
        <row r="588">
          <cell r="E588" t="str">
            <v>MIST. DIESEL MARÍTIMO-98% / BIODIESEL-2%</v>
          </cell>
        </row>
        <row r="589">
          <cell r="E589" t="str">
            <v>MIST. DIESEL-80% / BIODIESEL-20% - B20</v>
          </cell>
        </row>
        <row r="590">
          <cell r="E590" t="str">
            <v>MIST. DIESEL-80% / BIODIESEL-20% - B20 INT ADITIV</v>
          </cell>
        </row>
        <row r="591">
          <cell r="E591" t="str">
            <v>MIST. DIESEL-80% / BIODIESEL-20% - B20 INT COMUM</v>
          </cell>
        </row>
        <row r="592">
          <cell r="E592" t="str">
            <v>MIST. DIESEL-80% / BIODIESEL-20% - B20 MET ADITIV</v>
          </cell>
        </row>
        <row r="593">
          <cell r="E593" t="str">
            <v>MIST. DIESEL-80% / BIODIESEL-20% - B20 MET COMUM</v>
          </cell>
        </row>
        <row r="594">
          <cell r="E594" t="str">
            <v>MIST. DIESEL-80% / BIODIESEL-20% - B5 INT COMUM</v>
          </cell>
        </row>
        <row r="595">
          <cell r="E595" t="str">
            <v>MIST. DIESEL-85% / BIODIESEL-15% - B15</v>
          </cell>
        </row>
        <row r="596">
          <cell r="E596" t="str">
            <v>MIST. DIESEL-90% / BIODIESEL-10% - B10</v>
          </cell>
        </row>
        <row r="597">
          <cell r="E597" t="str">
            <v>MIST. DIESEL-95% / BIODIESEL-5% - B5</v>
          </cell>
        </row>
        <row r="598">
          <cell r="E598" t="str">
            <v>MIST. DIESEL-95% / BIODIESEL-5% - B5 INT ADITIVADO</v>
          </cell>
        </row>
        <row r="599">
          <cell r="E599" t="str">
            <v>MIST. DIESEL-95% / BIODIESEL-5% - B5 INT COMUM</v>
          </cell>
        </row>
        <row r="600">
          <cell r="E600" t="str">
            <v>MIST. DIESEL-95% / BIODIESEL-5% - B5 MET ADITIVADO</v>
          </cell>
        </row>
        <row r="601">
          <cell r="E601" t="str">
            <v>MIST. DIESEL-95% / BIODIESEL-5% - B5 MET COMUM</v>
          </cell>
        </row>
        <row r="602">
          <cell r="E602" t="str">
            <v>MIST. DIESEL-98% / BIODIESEL-2% - B2</v>
          </cell>
        </row>
        <row r="603">
          <cell r="E603" t="str">
            <v>MIST. DIESEL-98% / BIODIESEL-2% - B2 INT ADITIVADO</v>
          </cell>
        </row>
        <row r="604">
          <cell r="E604" t="str">
            <v>MIST. DIESEL-98% / BIODIESEL-2% - B2 INT COMUM</v>
          </cell>
        </row>
        <row r="605">
          <cell r="E605" t="str">
            <v>MIST. DIESEL-98% / BIODIESEL-2% - B2 MET ADITIVADO</v>
          </cell>
        </row>
        <row r="606">
          <cell r="E606" t="str">
            <v>MIST. DIESEL-98% / BIODIESEL-2% - B2 MET COMUM</v>
          </cell>
        </row>
        <row r="607">
          <cell r="E607" t="str">
            <v>MISTURA DE PETRÓLEOS</v>
          </cell>
        </row>
        <row r="608">
          <cell r="E608" t="str">
            <v>MISTURA DE PETRÓLEOS IMPORTADOS</v>
          </cell>
        </row>
        <row r="609">
          <cell r="E609" t="str">
            <v>MOANDA</v>
          </cell>
        </row>
        <row r="610">
          <cell r="E610" t="str">
            <v>MONDO</v>
          </cell>
        </row>
        <row r="611">
          <cell r="E611" t="str">
            <v>MONOGAS</v>
          </cell>
        </row>
        <row r="612">
          <cell r="E612" t="str">
            <v>MOREIA</v>
          </cell>
        </row>
        <row r="613">
          <cell r="E613" t="str">
            <v>MOTORES 2 TEMPOS</v>
          </cell>
        </row>
        <row r="614">
          <cell r="E614" t="str">
            <v>MOUDI</v>
          </cell>
        </row>
        <row r="615">
          <cell r="E615" t="str">
            <v>MSW EDMONTON</v>
          </cell>
        </row>
        <row r="616">
          <cell r="E616" t="str">
            <v>MURBAN</v>
          </cell>
        </row>
        <row r="617">
          <cell r="E617" t="str">
            <v>MUTINEER</v>
          </cell>
        </row>
        <row r="618">
          <cell r="E618" t="str">
            <v>MVI (N) 40 - NAFTÊNICO</v>
          </cell>
        </row>
        <row r="619">
          <cell r="E619" t="str">
            <v>MVI 1050 - NAFTÊNICO</v>
          </cell>
        </row>
        <row r="620">
          <cell r="E620" t="str">
            <v>MVI(N) 170 - NAFTÊNICO</v>
          </cell>
        </row>
        <row r="621">
          <cell r="E621" t="str">
            <v>N 500</v>
          </cell>
        </row>
        <row r="622">
          <cell r="E622" t="str">
            <v>NACIONAL MISTURA</v>
          </cell>
        </row>
        <row r="623">
          <cell r="E623" t="str">
            <v>NAFTA</v>
          </cell>
        </row>
        <row r="624">
          <cell r="E624" t="str">
            <v>NAFTA DE XISTO</v>
          </cell>
        </row>
        <row r="625">
          <cell r="E625" t="str">
            <v>NAFTA FORA DE ESPECIFICAÇÃO</v>
          </cell>
        </row>
        <row r="626">
          <cell r="E626" t="str">
            <v>NAFTA PETROQUÍMICA</v>
          </cell>
        </row>
        <row r="627">
          <cell r="E627" t="str">
            <v>NAFTALENOS ALQUILADOS (AN)</v>
          </cell>
        </row>
        <row r="628">
          <cell r="E628" t="str">
            <v>NAMORADO</v>
          </cell>
        </row>
        <row r="629">
          <cell r="E629" t="str">
            <v>NANHAI LIGHT</v>
          </cell>
        </row>
        <row r="630">
          <cell r="E630" t="str">
            <v>NAPO</v>
          </cell>
        </row>
        <row r="631">
          <cell r="E631" t="str">
            <v>NEMBA</v>
          </cell>
        </row>
        <row r="632">
          <cell r="E632" t="str">
            <v>NEUTRAL OIL 150</v>
          </cell>
        </row>
        <row r="633">
          <cell r="E633" t="str">
            <v>NEUTRAL OIL 500</v>
          </cell>
        </row>
        <row r="634">
          <cell r="E634" t="str">
            <v>NEUTRAL OIL 60</v>
          </cell>
        </row>
        <row r="635">
          <cell r="E635" t="str">
            <v>NEUTRAL OIL300</v>
          </cell>
        </row>
        <row r="636">
          <cell r="E636" t="str">
            <v>NEUTRAL 110</v>
          </cell>
        </row>
        <row r="637">
          <cell r="E637" t="str">
            <v>NEUTRO LEVE</v>
          </cell>
        </row>
        <row r="638">
          <cell r="E638" t="str">
            <v>NEUTRO LEVE RR</v>
          </cell>
        </row>
        <row r="639">
          <cell r="E639" t="str">
            <v>NEUTRO LEVE RR</v>
          </cell>
        </row>
        <row r="640">
          <cell r="E640" t="str">
            <v>NEUTRO LEVE RR</v>
          </cell>
        </row>
        <row r="641">
          <cell r="E641" t="str">
            <v>NEUTRO MÉDIO</v>
          </cell>
        </row>
        <row r="642">
          <cell r="E642" t="str">
            <v>NEUTRO MÉDIO RR</v>
          </cell>
        </row>
        <row r="643">
          <cell r="E643" t="str">
            <v>NEUTRO MÉDIO RR</v>
          </cell>
        </row>
        <row r="644">
          <cell r="E644" t="str">
            <v>NEUTRO MÉDIO RR</v>
          </cell>
        </row>
        <row r="645">
          <cell r="E645" t="str">
            <v>NEUTRO PESADO</v>
          </cell>
        </row>
        <row r="646">
          <cell r="E646" t="str">
            <v>NEUTRO PESADO RR</v>
          </cell>
        </row>
        <row r="647">
          <cell r="E647" t="str">
            <v>NEUTRO PESADO RR</v>
          </cell>
        </row>
        <row r="648">
          <cell r="E648" t="str">
            <v>NEUTRO PESADO RR</v>
          </cell>
        </row>
        <row r="649">
          <cell r="E649" t="str">
            <v>NEXBASE 2002</v>
          </cell>
        </row>
        <row r="650">
          <cell r="E650" t="str">
            <v>NEXBASE 2004</v>
          </cell>
        </row>
        <row r="651">
          <cell r="E651" t="str">
            <v>NEXBASE 2006</v>
          </cell>
        </row>
        <row r="652">
          <cell r="E652" t="str">
            <v>NEXBASE 2008</v>
          </cell>
        </row>
        <row r="653">
          <cell r="E653" t="str">
            <v>NEXBASE 3030</v>
          </cell>
        </row>
        <row r="654">
          <cell r="E654" t="str">
            <v>NEXBASE 3043</v>
          </cell>
        </row>
        <row r="655">
          <cell r="E655" t="str">
            <v>NEXBASE 3050</v>
          </cell>
        </row>
        <row r="656">
          <cell r="E656" t="str">
            <v>NEXBASE 3060</v>
          </cell>
        </row>
        <row r="657">
          <cell r="E657" t="str">
            <v>NEXBASE 3080</v>
          </cell>
        </row>
        <row r="658">
          <cell r="E658" t="str">
            <v>NH 10 - NAFTÊNICO</v>
          </cell>
        </row>
        <row r="659">
          <cell r="E659" t="str">
            <v>NH 140 - NAFTÊNICO</v>
          </cell>
        </row>
        <row r="660">
          <cell r="E660" t="str">
            <v>NH 20 - NAFTÊNICO</v>
          </cell>
        </row>
        <row r="661">
          <cell r="E661" t="str">
            <v>NIGERIANO BRASS LIGHT</v>
          </cell>
        </row>
        <row r="662">
          <cell r="E662" t="str">
            <v>NIGERIANO LEVE</v>
          </cell>
        </row>
        <row r="663">
          <cell r="E663" t="str">
            <v>NIGERIANO LEVE QUA IBOE</v>
          </cell>
        </row>
        <row r="664">
          <cell r="E664" t="str">
            <v>NILE BLEND</v>
          </cell>
        </row>
        <row r="665">
          <cell r="E665" t="str">
            <v>NINIAN</v>
          </cell>
        </row>
        <row r="666">
          <cell r="E666" t="str">
            <v>NKOSSA</v>
          </cell>
        </row>
        <row r="667">
          <cell r="E667" t="str">
            <v>NKOSSA</v>
          </cell>
        </row>
        <row r="668">
          <cell r="E668" t="str">
            <v>NORMAL PARAFINAS</v>
          </cell>
        </row>
        <row r="669">
          <cell r="E669" t="str">
            <v>NORNE BLEND</v>
          </cell>
        </row>
        <row r="670">
          <cell r="E670" t="str">
            <v>NORTH FIELD</v>
          </cell>
        </row>
        <row r="671">
          <cell r="E671" t="str">
            <v>NORTH WEST SHELF</v>
          </cell>
        </row>
        <row r="672">
          <cell r="E672" t="str">
            <v>NYNAS T22 - NAFTÊNICO</v>
          </cell>
        </row>
        <row r="673">
          <cell r="E673" t="str">
            <v>ODUDU</v>
          </cell>
        </row>
        <row r="674">
          <cell r="E674" t="str">
            <v>OFICINA</v>
          </cell>
        </row>
        <row r="675">
          <cell r="E675" t="str">
            <v>OGUENDJO</v>
          </cell>
        </row>
        <row r="676">
          <cell r="E676" t="str">
            <v>OKAN</v>
          </cell>
        </row>
        <row r="677">
          <cell r="E677" t="str">
            <v>OKONO</v>
          </cell>
        </row>
        <row r="678">
          <cell r="E678" t="str">
            <v>OKORO</v>
          </cell>
        </row>
        <row r="679">
          <cell r="E679" t="str">
            <v>OKWORI</v>
          </cell>
        </row>
        <row r="680">
          <cell r="E680" t="str">
            <v>ÓLEO COMB. P/ TURBINA GERADORA DE ENERGIA ELÉTRICA</v>
          </cell>
        </row>
        <row r="681">
          <cell r="E681" t="str">
            <v>ÓLEO COMBUSTÍVEL A FORA DE ESPECIFICAÇÃO</v>
          </cell>
        </row>
        <row r="682">
          <cell r="E682" t="str">
            <v>ÓLEO COMBUSTÍVEL A1</v>
          </cell>
        </row>
        <row r="683">
          <cell r="E683" t="str">
            <v>ÓLEO COMBUSTÍVEL A2</v>
          </cell>
        </row>
        <row r="684">
          <cell r="E684" t="str">
            <v>ÓLEO COMBUSTÍVEL B FORA DE ESPECIFICAÇÃO</v>
          </cell>
        </row>
        <row r="685">
          <cell r="E685" t="str">
            <v>ÓLEO COMBUSTÍVEL B1</v>
          </cell>
        </row>
        <row r="686">
          <cell r="E686" t="str">
            <v>ÓLEO COMBUSTÍVEL B2</v>
          </cell>
        </row>
        <row r="687">
          <cell r="E687" t="str">
            <v>ÓLEO COMBUSTÍVEL MARÍTIMO</v>
          </cell>
        </row>
        <row r="688">
          <cell r="E688" t="str">
            <v>ÓLEO COMBUSTÍVEL MARÍTIMO FORA DE ESPECIFICAÇÃO</v>
          </cell>
        </row>
        <row r="689">
          <cell r="E689" t="str">
            <v>ÓLEO COMBUSTÍVEL MARÍTIMO MISTURA (MF)</v>
          </cell>
        </row>
        <row r="690">
          <cell r="E690" t="str">
            <v>ÓLEO COMBUSTÍVEL MARÍTIMO 120 (OCM 120)</v>
          </cell>
        </row>
        <row r="691">
          <cell r="E691" t="str">
            <v>ÓLEO COMBUSTÍVEL MARÍTIMO 180 (OCM 180)</v>
          </cell>
        </row>
        <row r="692">
          <cell r="E692" t="str">
            <v>ÓLEO COMBUSTÍVEL MARÍTIMO 380 (OCM 380)</v>
          </cell>
        </row>
        <row r="693">
          <cell r="E693" t="str">
            <v>ÓLEO COMBUSTÍVEL PARA GERAÇÃO ELÉTRICA</v>
          </cell>
        </row>
        <row r="694">
          <cell r="E694" t="str">
            <v>ÓLEO COMBUSTÍVEL 3 (OC3)</v>
          </cell>
        </row>
        <row r="695">
          <cell r="E695" t="str">
            <v>ÓLEO DE ABACATE (PERSIA AMERICANA)</v>
          </cell>
        </row>
        <row r="696">
          <cell r="E696" t="str">
            <v>ÓLEO DE ALGODÃO (GOSSYPIUM HIRSUT)</v>
          </cell>
        </row>
        <row r="697">
          <cell r="E697" t="str">
            <v>ÓLEO DE AMENDOIM (ORACHIS HYPOGEAE)</v>
          </cell>
        </row>
        <row r="698">
          <cell r="E698" t="str">
            <v>ÓLEO DE ANDIROBA (CARAPA GUIANERSIS)</v>
          </cell>
        </row>
        <row r="699">
          <cell r="E699" t="str">
            <v>ÓLEO DE BABAÇU (ORBINYA MARTIANA)</v>
          </cell>
        </row>
        <row r="700">
          <cell r="E700" t="str">
            <v>ÓLEO DE BURITI</v>
          </cell>
        </row>
        <row r="701">
          <cell r="E701" t="str">
            <v>ÓLEO DE COCO (COCUS NUMIFERA)</v>
          </cell>
        </row>
        <row r="702">
          <cell r="E702" t="str">
            <v>ÓLEO DE COLZA/CANOLA (BRESSICA CAMPESTRIS)</v>
          </cell>
        </row>
        <row r="703">
          <cell r="E703" t="str">
            <v>ÓLEO DE CRAMBE</v>
          </cell>
        </row>
        <row r="704">
          <cell r="E704" t="str">
            <v>ÓLEO DE FRITURA USADO</v>
          </cell>
        </row>
        <row r="705">
          <cell r="E705" t="str">
            <v>ÓLEO DE GIRASSOL (HELLANTHUS ANNUS)</v>
          </cell>
        </row>
        <row r="706">
          <cell r="E706" t="str">
            <v>ÓLEO DE LINHAÇA</v>
          </cell>
        </row>
        <row r="707">
          <cell r="E707" t="str">
            <v>ÓLEO DE MACAÚBA</v>
          </cell>
        </row>
        <row r="708">
          <cell r="E708" t="str">
            <v>ÓLEO DE MAMONA (RICINUS COMMUNIS)</v>
          </cell>
        </row>
        <row r="709">
          <cell r="E709" t="str">
            <v>ÓLEO DE MILHO</v>
          </cell>
        </row>
        <row r="710">
          <cell r="E710" t="str">
            <v>ÓLEO DE NABO-FORRAGEIRO</v>
          </cell>
        </row>
        <row r="711">
          <cell r="E711" t="str">
            <v>ÓLEO DE PALMA/DENDÊ (ELAEIS GUINEENSIS OU ELAEIS O</v>
          </cell>
        </row>
        <row r="712">
          <cell r="E712" t="str">
            <v>ÓLEO DE PALMISTE</v>
          </cell>
        </row>
        <row r="713">
          <cell r="E713" t="str">
            <v>ÓLEO DE PEQUI (JATROPHA CURCAS)</v>
          </cell>
        </row>
        <row r="714">
          <cell r="E714" t="str">
            <v>ÓLEO DE PINHÃO-MANSO</v>
          </cell>
        </row>
        <row r="715">
          <cell r="E715" t="str">
            <v>ÓLEO DE SÉSAMO (SESAMUN INDICUM)</v>
          </cell>
        </row>
        <row r="716">
          <cell r="E716" t="str">
            <v>ÓLEO DE SOJA (GLYCINE MAX)</v>
          </cell>
        </row>
        <row r="717">
          <cell r="E717" t="str">
            <v>ÓLEO DE XISTO</v>
          </cell>
        </row>
        <row r="718">
          <cell r="E718" t="str">
            <v>ÓLEO DIESEL A FORA DE ESPECIFICAÇÃO</v>
          </cell>
        </row>
        <row r="719">
          <cell r="E719" t="str">
            <v>ÓLEO DIESEL A S10</v>
          </cell>
        </row>
        <row r="720">
          <cell r="E720" t="str">
            <v>ÓLEO DIESEL A S1800 - ADITIVADO</v>
          </cell>
        </row>
        <row r="721">
          <cell r="E721" t="str">
            <v>ÓLEO DIESEL A S1800 - COMUM</v>
          </cell>
        </row>
        <row r="722">
          <cell r="E722" t="str">
            <v>ÓLEO DIESEL A S1800 - FORA DE ESPECIFICAÇÃO</v>
          </cell>
        </row>
        <row r="723">
          <cell r="E723" t="str">
            <v>ÓLEO DIESEL A S1800 NÃO RODOVIÁRIO</v>
          </cell>
        </row>
        <row r="724">
          <cell r="E724" t="str">
            <v>ÓLEO DIESEL A S1800 NÃO RODOVIÁRIO - ADITIVADO</v>
          </cell>
        </row>
        <row r="725">
          <cell r="E725" t="str">
            <v>ÓLEO DIESEL A S1800 NÃO RODOVIÁRIO - COMUM</v>
          </cell>
        </row>
        <row r="726">
          <cell r="E726" t="str">
            <v>ÓLEO DIESEL A S1800 NÃO RODOVIÁRIO - FORA DE ESPECIFICAÇÃO</v>
          </cell>
        </row>
        <row r="727">
          <cell r="E727" t="str">
            <v>ÓLEO DIESEL A S50</v>
          </cell>
        </row>
        <row r="728">
          <cell r="E728" t="str">
            <v>ÓLEO DIESEL A S500</v>
          </cell>
        </row>
        <row r="729">
          <cell r="E729" t="str">
            <v>ÓLEO DIESEL A S500 - ADITIVADO</v>
          </cell>
        </row>
        <row r="730">
          <cell r="E730" t="str">
            <v>ÓLEO DIESEL A S500 - COMUM</v>
          </cell>
        </row>
        <row r="731">
          <cell r="E731" t="str">
            <v>ÓLEO DIESEL A S500 - FORA DE ESPECIFICAÇÃO</v>
          </cell>
        </row>
        <row r="732">
          <cell r="E732" t="str">
            <v>ÓLEO DIESEL AUTOMOTIVO ESPECIAL - ENXOFRE 200 PPM</v>
          </cell>
        </row>
        <row r="733">
          <cell r="E733" t="str">
            <v>ÓLEO DIESEL B FORA DE ESPECIFICAÇÃO</v>
          </cell>
        </row>
        <row r="734">
          <cell r="E734" t="str">
            <v>ÓLEO DIESEL B S10 - ADITIVADO</v>
          </cell>
        </row>
        <row r="735">
          <cell r="E735" t="str">
            <v>ÓLEO DIESEL B S10 - COMUM</v>
          </cell>
        </row>
        <row r="736">
          <cell r="E736" t="str">
            <v>ÓLEO DIESEL B S10 AMD 10</v>
          </cell>
        </row>
        <row r="737">
          <cell r="E737" t="str">
            <v>ÓLEO DIESEL B S1800 - ADITIVADO</v>
          </cell>
        </row>
        <row r="738">
          <cell r="E738" t="str">
            <v>ÓLEO DIESEL B S1800 - COMUM</v>
          </cell>
        </row>
        <row r="739">
          <cell r="E739" t="str">
            <v>ÓLEO DIESEL B S1800 NÃO RODOVIÁRIO - ADITIVADO</v>
          </cell>
        </row>
        <row r="740">
          <cell r="E740" t="str">
            <v>ÓLEO DIESEL B S1800 NÃO RODOVIÁRIO - COMUM</v>
          </cell>
        </row>
        <row r="741">
          <cell r="E741" t="str">
            <v>ÓLEO DIESEL B S50 - ADITIVADO</v>
          </cell>
        </row>
        <row r="742">
          <cell r="E742" t="str">
            <v>ÓLEO DIESEL B S50 - COMUM</v>
          </cell>
        </row>
        <row r="743">
          <cell r="E743" t="str">
            <v>ÓLEO DIESEL B S500 - ADITIVADO</v>
          </cell>
        </row>
        <row r="744">
          <cell r="E744" t="str">
            <v>ÓLEO DIESEL B S500 - COMUM</v>
          </cell>
        </row>
        <row r="745">
          <cell r="E745" t="str">
            <v>ÓLEO DIESEL B S500 AMD 10</v>
          </cell>
        </row>
        <row r="746">
          <cell r="E746" t="str">
            <v>ÓLEO DIESEL DE CANA AMD 100</v>
          </cell>
        </row>
        <row r="747">
          <cell r="E747" t="str">
            <v>ÓLEO DIESEL DE REFERÊNCIA - L-6 E P-7</v>
          </cell>
        </row>
        <row r="748">
          <cell r="E748" t="str">
            <v>OLEO DIESEL DE REFERÊNCIA - MAR-I</v>
          </cell>
        </row>
        <row r="749">
          <cell r="E749" t="str">
            <v>OLEO DIESEL DE REFERÊNCIA S300</v>
          </cell>
        </row>
        <row r="750">
          <cell r="E750" t="str">
            <v>ÓLEO DIESEL FORA DE ESPECIFICAÇÃO</v>
          </cell>
        </row>
        <row r="751">
          <cell r="E751" t="str">
            <v>ÓLEO DIESEL INTERIOR ADITIVADO - ENXOFRE 1800 PPM</v>
          </cell>
        </row>
        <row r="752">
          <cell r="E752" t="str">
            <v>ÓLEO DIESEL INTERIOR (B) ADITIVADO</v>
          </cell>
        </row>
        <row r="753">
          <cell r="E753" t="str">
            <v>ÓLEO DIESEL INTERIOR (B) COMUM</v>
          </cell>
        </row>
        <row r="754">
          <cell r="E754" t="str">
            <v>ÓLEO DIESEL INTERIOR (B) FORA DE ESPECIFICAÇÃO</v>
          </cell>
        </row>
        <row r="755">
          <cell r="E755" t="str">
            <v>ÓLEO DIESEL INTERIOR COMUM - ENXOFRE 1800 PPM</v>
          </cell>
        </row>
        <row r="756">
          <cell r="E756" t="str">
            <v>ÓLEO DIESEL INTERIOR FORA DE ESPECIFICAÇÃO</v>
          </cell>
        </row>
        <row r="757">
          <cell r="E757" t="str">
            <v>ÓLEO DIESEL MARÍTIMO</v>
          </cell>
        </row>
        <row r="758">
          <cell r="E758" t="str">
            <v>ÓLEO DIESEL MARÍTIMO A2 ou DMA2</v>
          </cell>
        </row>
        <row r="759">
          <cell r="E759" t="str">
            <v>ÓLEO DIESEL MARÍTIMO B2 ou DMB2</v>
          </cell>
        </row>
        <row r="760">
          <cell r="E760" t="str">
            <v>ÓLEO DIESEL MARÍTIMO FORA DE ESPECIFICAÇÃO</v>
          </cell>
        </row>
        <row r="761">
          <cell r="E761" t="str">
            <v>ÓLEO DIESEL METROPOLITANO ADITIVADO - ENXOFRE 500 PPM</v>
          </cell>
        </row>
        <row r="762">
          <cell r="E762" t="str">
            <v>ÓLEO DIESEL METROPOLITANO COMUM - ENXOFRE 500 PPM</v>
          </cell>
        </row>
        <row r="763">
          <cell r="E763" t="str">
            <v>ÓLEO DIESEL METROPOLITANO (D) ADITIVADO</v>
          </cell>
        </row>
        <row r="764">
          <cell r="E764" t="str">
            <v>ÓLEO DIESEL METROPOLITANO (D) COMUM</v>
          </cell>
        </row>
        <row r="765">
          <cell r="E765" t="str">
            <v>ÓLEO DIESEL METROPOLITANO (D) FORA DE ESPECIFICAÇÃO</v>
          </cell>
        </row>
        <row r="766">
          <cell r="E766" t="str">
            <v>ÓLEO DIESEL METROPOLITANO FORA DE ESPECIFICAÇÃO</v>
          </cell>
        </row>
        <row r="767">
          <cell r="E767" t="str">
            <v>ÓLEO DIESEL NÁUTICO ESPECIAL - ENXOFRE 200 PPM</v>
          </cell>
        </row>
        <row r="768">
          <cell r="E768" t="str">
            <v>ÓLEO DIESEL PADRÃO</v>
          </cell>
        </row>
        <row r="769">
          <cell r="E769" t="str">
            <v>ÓLEO DIESEL S10 B20 AUTORIZATIVO</v>
          </cell>
        </row>
        <row r="770">
          <cell r="E770" t="str">
            <v>ÓLEO DIESEL S10 B30 AUTORIZATIVO</v>
          </cell>
        </row>
        <row r="771">
          <cell r="E771" t="str">
            <v>ÓLEO DIESEL S1800 NÃO RODOVIÁRIO B20 AUTORIZATIVO</v>
          </cell>
        </row>
        <row r="772">
          <cell r="E772" t="str">
            <v>ÓLEO DIESEL S1800 NÃO RODOVIÁRIO B30 AUTORIZATIVO</v>
          </cell>
        </row>
        <row r="773">
          <cell r="E773" t="str">
            <v>ÓLEO DIESEL S50</v>
          </cell>
        </row>
        <row r="774">
          <cell r="E774" t="str">
            <v>ÓLEO DIESEL S500 ADITIVADO</v>
          </cell>
        </row>
        <row r="775">
          <cell r="E775" t="str">
            <v>ÓLEO DIESEL S500 B20 AUTORIZATIVO</v>
          </cell>
        </row>
        <row r="776">
          <cell r="E776" t="str">
            <v>ÓLEO DIESEL S500 B30 AUTORIZATIVO</v>
          </cell>
        </row>
        <row r="777">
          <cell r="E777" t="str">
            <v>ÓLEO DIESEL S500 COMUM</v>
          </cell>
        </row>
        <row r="778">
          <cell r="E778" t="str">
            <v>ÓLEO DIESEL S500 FORA DE ESPECIFICAÇÃO</v>
          </cell>
        </row>
        <row r="779">
          <cell r="E779" t="str">
            <v>ÓLEO MINERAL BRANCO</v>
          </cell>
        </row>
        <row r="780">
          <cell r="E780" t="str">
            <v>ÓLEOS BÁSICOS - GRUPO I</v>
          </cell>
        </row>
        <row r="781">
          <cell r="E781" t="str">
            <v>ÓLEOS BÁSICOS - GRUPO II</v>
          </cell>
        </row>
        <row r="782">
          <cell r="E782" t="str">
            <v>ÓLEOS BÁSICOS - GRUPO III</v>
          </cell>
        </row>
        <row r="783">
          <cell r="E783" t="str">
            <v>ÓLEOS COMBUSTÍVEIS PARA EXPORTAÇÃO</v>
          </cell>
        </row>
        <row r="784">
          <cell r="E784" t="str">
            <v>ÓLEOS EXTENSORES E PLASTIFICANTES</v>
          </cell>
        </row>
        <row r="785">
          <cell r="E785" t="str">
            <v>ÓLEOS LUB. PARAF E GRAXAS INTERMEDIÁRIOS</v>
          </cell>
        </row>
        <row r="786">
          <cell r="E786" t="str">
            <v>ÓLEOS LUBRIFICANTES FERROVIÁRIOS</v>
          </cell>
        </row>
        <row r="787">
          <cell r="E787" t="str">
            <v>ÓLEOS LUBRIFICANTES MARÍTIMOS</v>
          </cell>
        </row>
        <row r="788">
          <cell r="E788" t="str">
            <v>ÓLEOS LUBRIFICANTES PARA AVIAÇÃO</v>
          </cell>
        </row>
        <row r="789">
          <cell r="E789" t="str">
            <v>ÓLEOS LUBRIFICANTES USADOS OU CONTAMINADOS</v>
          </cell>
        </row>
        <row r="790">
          <cell r="E790" t="str">
            <v>ÓLEOS VEGETAIS</v>
          </cell>
        </row>
        <row r="791">
          <cell r="E791" t="str">
            <v>OLMECA</v>
          </cell>
        </row>
        <row r="792">
          <cell r="E792" t="str">
            <v>OLOWI</v>
          </cell>
        </row>
        <row r="793">
          <cell r="E793" t="str">
            <v>OMAN</v>
          </cell>
        </row>
        <row r="794">
          <cell r="E794" t="str">
            <v>ORIBI</v>
          </cell>
        </row>
        <row r="795">
          <cell r="E795" t="str">
            <v>ORIENTE</v>
          </cell>
        </row>
        <row r="796">
          <cell r="E796" t="str">
            <v>ORITO</v>
          </cell>
        </row>
        <row r="797">
          <cell r="E797" t="str">
            <v>OSEBERG</v>
          </cell>
        </row>
        <row r="798">
          <cell r="E798" t="str">
            <v>OSO</v>
          </cell>
        </row>
        <row r="799">
          <cell r="E799" t="str">
            <v>OSTRA</v>
          </cell>
        </row>
        <row r="800">
          <cell r="E800" t="str">
            <v>OUTRAS GASOLINAS</v>
          </cell>
        </row>
        <row r="801">
          <cell r="E801" t="str">
            <v>OUTRAS GASOLINAS AUTOMOTIVAS</v>
          </cell>
        </row>
        <row r="802">
          <cell r="E802" t="str">
            <v>OUTRAS GRAXAS</v>
          </cell>
        </row>
        <row r="803">
          <cell r="E803" t="str">
            <v>OUTRAS MATÉRIAS - PRIMAS</v>
          </cell>
        </row>
        <row r="804">
          <cell r="E804" t="str">
            <v>OUTRAS NAFTAS</v>
          </cell>
        </row>
        <row r="805">
          <cell r="E805" t="str">
            <v>OUTRAS PARAFINAS</v>
          </cell>
        </row>
        <row r="806">
          <cell r="E806" t="str">
            <v>OUTRO</v>
          </cell>
        </row>
        <row r="807">
          <cell r="E807" t="str">
            <v>OUTRO</v>
          </cell>
        </row>
        <row r="808">
          <cell r="E808" t="str">
            <v>OUTRO</v>
          </cell>
        </row>
        <row r="809">
          <cell r="E809" t="str">
            <v>OUTRO</v>
          </cell>
        </row>
        <row r="810">
          <cell r="E810" t="str">
            <v>OUTRO</v>
          </cell>
        </row>
        <row r="811">
          <cell r="E811" t="str">
            <v>OUTROS ÁCIDOS GRAXOS</v>
          </cell>
        </row>
        <row r="812">
          <cell r="E812" t="str">
            <v>OUTROS ADITIVOS</v>
          </cell>
        </row>
        <row r="813">
          <cell r="E813" t="str">
            <v>OUTROS ALCOÓIS</v>
          </cell>
        </row>
        <row r="814">
          <cell r="E814" t="str">
            <v>OUTROS ASFALTOS</v>
          </cell>
        </row>
        <row r="815">
          <cell r="E815" t="str">
            <v>OUTROS DERIVADOS LEVES</v>
          </cell>
        </row>
        <row r="816">
          <cell r="E816" t="str">
            <v>OUTROS DERIVADOS MÉDIOS</v>
          </cell>
        </row>
        <row r="817">
          <cell r="E817" t="str">
            <v>OUTROS DERIVADOS PESADOS</v>
          </cell>
        </row>
        <row r="818">
          <cell r="E818" t="str">
            <v>OUTROS ÉSTERES SINTÉTICOS</v>
          </cell>
        </row>
        <row r="819">
          <cell r="E819" t="str">
            <v>OUTROS GASES</v>
          </cell>
        </row>
        <row r="820">
          <cell r="E820" t="str">
            <v>OUTROS GASES LIQUEFEITOS</v>
          </cell>
        </row>
        <row r="821">
          <cell r="E821" t="str">
            <v>OUTROS INSUMOS BRUTOS</v>
          </cell>
        </row>
        <row r="822">
          <cell r="E822" t="str">
            <v>OUTROS INSUMOS PARA ASFALTOS</v>
          </cell>
        </row>
        <row r="823">
          <cell r="E823" t="str">
            <v>OUTROS MATERIAIS GRAXOS</v>
          </cell>
        </row>
        <row r="824">
          <cell r="E824" t="str">
            <v>OUTROS MATERIAIS GRAXOS</v>
          </cell>
        </row>
        <row r="825">
          <cell r="E825" t="str">
            <v>OUTROS NAFTÊNICOS</v>
          </cell>
        </row>
        <row r="826">
          <cell r="E826" t="str">
            <v>OUTROS ÓLEOS COMBUSTÍVEIS</v>
          </cell>
        </row>
        <row r="827">
          <cell r="E827" t="str">
            <v>OUTROS ÓLEOS DIESEL</v>
          </cell>
        </row>
        <row r="828">
          <cell r="E828" t="str">
            <v>OUTROS ÓLEOS LUBRIFICANTES ACABADOS</v>
          </cell>
        </row>
        <row r="829">
          <cell r="E829" t="str">
            <v>OUTROS ÓLEOS LUBRIFICANTES AUTOMOTIVOS</v>
          </cell>
        </row>
        <row r="830">
          <cell r="E830" t="str">
            <v>OUTROS ÓLEOS LUBRIFICANTES BÁSICOS</v>
          </cell>
        </row>
        <row r="831">
          <cell r="E831" t="str">
            <v>OUTROS ÓLEOS LUBRIFICANTES INDUSTRIAIS</v>
          </cell>
        </row>
        <row r="832">
          <cell r="E832" t="str">
            <v>OUTROS PARAFÍNICOS</v>
          </cell>
        </row>
        <row r="833">
          <cell r="E833" t="str">
            <v>OUTROS PETRÓLEOS IMPORTADOS</v>
          </cell>
        </row>
        <row r="834">
          <cell r="E834" t="str">
            <v>OUTROS PETRÓLEOS NACIONAIS</v>
          </cell>
        </row>
        <row r="835">
          <cell r="E835" t="str">
            <v>OUTROS PRODUTOS PARA REPROCESSAMENTO</v>
          </cell>
        </row>
        <row r="836">
          <cell r="E836" t="str">
            <v>OUTROS QUEROSENES</v>
          </cell>
        </row>
        <row r="837">
          <cell r="E837" t="str">
            <v>OUTROS SINTÉTICOS</v>
          </cell>
        </row>
        <row r="838">
          <cell r="E838" t="str">
            <v>OUTROS SINTÉTICOS</v>
          </cell>
        </row>
        <row r="839">
          <cell r="E839" t="str">
            <v>OUTROS SOLVENTES ALIFÁTICOS</v>
          </cell>
        </row>
        <row r="840">
          <cell r="E840" t="str">
            <v>OUTROS SOLVENTES AROMÁTICOS</v>
          </cell>
        </row>
        <row r="841">
          <cell r="E841" t="str">
            <v>OUTROS SUB-PRODUTOS</v>
          </cell>
        </row>
        <row r="842">
          <cell r="E842" t="str">
            <v>OYONG</v>
          </cell>
        </row>
        <row r="843">
          <cell r="E843" t="str">
            <v>PALANCA</v>
          </cell>
        </row>
        <row r="844">
          <cell r="E844" t="str">
            <v>PAMPO</v>
          </cell>
        </row>
        <row r="845">
          <cell r="E845" t="str">
            <v>PAO 4</v>
          </cell>
        </row>
        <row r="846">
          <cell r="E846" t="str">
            <v>PAO 4</v>
          </cell>
        </row>
        <row r="847">
          <cell r="E847" t="str">
            <v>PAO 40</v>
          </cell>
        </row>
        <row r="848">
          <cell r="E848" t="str">
            <v>PAO 6</v>
          </cell>
        </row>
        <row r="849">
          <cell r="E849" t="str">
            <v>PAO 8</v>
          </cell>
        </row>
        <row r="850">
          <cell r="E850" t="str">
            <v>PAO 8</v>
          </cell>
        </row>
        <row r="851">
          <cell r="E851" t="str">
            <v>PAPATERRA</v>
          </cell>
        </row>
        <row r="852">
          <cell r="E852" t="str">
            <v>PARATI</v>
          </cell>
        </row>
        <row r="853">
          <cell r="E853" t="str">
            <v>PARGO</v>
          </cell>
        </row>
        <row r="854">
          <cell r="E854" t="str">
            <v>PARQUE DAS CONCHAS</v>
          </cell>
        </row>
        <row r="855">
          <cell r="E855" t="str">
            <v>PAU LAVADO</v>
          </cell>
        </row>
        <row r="856">
          <cell r="E856" t="str">
            <v>PAZFLOR</v>
          </cell>
        </row>
        <row r="857">
          <cell r="E857" t="str">
            <v>PBS 30</v>
          </cell>
        </row>
        <row r="858">
          <cell r="E858" t="str">
            <v>PBS 33</v>
          </cell>
        </row>
        <row r="859">
          <cell r="E859" t="str">
            <v>PCL 45</v>
          </cell>
        </row>
        <row r="860">
          <cell r="E860" t="str">
            <v>PCL 60</v>
          </cell>
        </row>
        <row r="861">
          <cell r="E861" t="str">
            <v>PEMBINA</v>
          </cell>
        </row>
        <row r="862">
          <cell r="E862" t="str">
            <v>PENARA BLEND</v>
          </cell>
        </row>
        <row r="863">
          <cell r="E863" t="str">
            <v>PENNINGTON</v>
          </cell>
        </row>
        <row r="864">
          <cell r="E864" t="str">
            <v>PEREGRINO</v>
          </cell>
        </row>
        <row r="865">
          <cell r="E865" t="str">
            <v>PERENCO PERU BLEND</v>
          </cell>
        </row>
        <row r="866">
          <cell r="E866" t="str">
            <v>PERIQUITO</v>
          </cell>
        </row>
        <row r="867">
          <cell r="E867" t="str">
            <v>PEROA</v>
          </cell>
        </row>
        <row r="868">
          <cell r="E868" t="str">
            <v>PESCADA/ARABAIANA</v>
          </cell>
        </row>
        <row r="869">
          <cell r="E869" t="str">
            <v>PETRÓLEO IMPORTADO ASFÁLTICO (API &lt; 15)</v>
          </cell>
        </row>
        <row r="870">
          <cell r="E870" t="str">
            <v>PETRÓLEO IMPORTADO EXTRALEVE (API &gt; 40)</v>
          </cell>
        </row>
        <row r="871">
          <cell r="E871" t="str">
            <v>PETRÓLEO IMPORTADO EXTRAPESADO (15 &lt; API &lt; 19)</v>
          </cell>
        </row>
        <row r="872">
          <cell r="E872" t="str">
            <v>PETRÓLEO IMPORTADO LEVE (33 &lt; API &lt; 40)</v>
          </cell>
        </row>
        <row r="873">
          <cell r="E873" t="str">
            <v>PETRÓLEO IMPORTADO  MÉDIO (27 &lt; API &lt; 33)</v>
          </cell>
        </row>
        <row r="874">
          <cell r="E874" t="str">
            <v>PETRÓLEO IMPORTADO PESADO (19 &lt; API &lt; 27)</v>
          </cell>
        </row>
        <row r="875">
          <cell r="E875" t="str">
            <v>PIB 24 - POLIBUTENO</v>
          </cell>
        </row>
        <row r="876">
          <cell r="E876" t="str">
            <v>PILON</v>
          </cell>
        </row>
        <row r="877">
          <cell r="E877" t="str">
            <v>PIRANEMA</v>
          </cell>
        </row>
        <row r="878">
          <cell r="E878" t="str">
            <v>PIRAUNA</v>
          </cell>
        </row>
        <row r="879">
          <cell r="E879" t="str">
            <v>PLIGLICÓIS</v>
          </cell>
        </row>
        <row r="880">
          <cell r="E880" t="str">
            <v>PLUTO CONDENSADO</v>
          </cell>
        </row>
        <row r="881">
          <cell r="E881" t="str">
            <v>PLUTONIO</v>
          </cell>
        </row>
        <row r="882">
          <cell r="E882" t="str">
            <v>PNL 30</v>
          </cell>
        </row>
        <row r="883">
          <cell r="E883" t="str">
            <v>PNM 55</v>
          </cell>
        </row>
        <row r="884">
          <cell r="E884" t="str">
            <v>PNM 80</v>
          </cell>
        </row>
        <row r="885">
          <cell r="E885" t="str">
            <v>PNP 95</v>
          </cell>
        </row>
        <row r="886">
          <cell r="E886" t="str">
            <v>POLIALFAOLEFINA</v>
          </cell>
        </row>
        <row r="887">
          <cell r="E887" t="str">
            <v>POLO NORDESTE</v>
          </cell>
        </row>
        <row r="888">
          <cell r="E888" t="str">
            <v>POLVO</v>
          </cell>
        </row>
        <row r="889">
          <cell r="E889" t="str">
            <v>POTI</v>
          </cell>
        </row>
        <row r="890">
          <cell r="E890" t="str">
            <v>POTIGUAR TERRA</v>
          </cell>
        </row>
        <row r="891">
          <cell r="E891" t="str">
            <v>PRIOLUBE 3970 - ÉSTER</v>
          </cell>
        </row>
        <row r="892">
          <cell r="E892" t="str">
            <v>PRIOLUBE 3999 - ÉSTER</v>
          </cell>
        </row>
        <row r="893">
          <cell r="E893" t="str">
            <v>PROCESSO</v>
          </cell>
        </row>
        <row r="894">
          <cell r="E894" t="str">
            <v>PROPANO</v>
          </cell>
        </row>
        <row r="895">
          <cell r="E895" t="str">
            <v>PROPANO COMERCIAL</v>
          </cell>
        </row>
        <row r="896">
          <cell r="E896" t="str">
            <v>PROPANO ESPECIAL</v>
          </cell>
        </row>
        <row r="897">
          <cell r="E897" t="str">
            <v>PROPANO ESPECIAL</v>
          </cell>
        </row>
        <row r="898">
          <cell r="E898" t="str">
            <v>PROPENO</v>
          </cell>
        </row>
        <row r="899">
          <cell r="E899" t="str">
            <v>PSP 09</v>
          </cell>
        </row>
        <row r="900">
          <cell r="E900" t="str">
            <v>PTL 25</v>
          </cell>
        </row>
        <row r="901">
          <cell r="E901" t="str">
            <v>PTP 85</v>
          </cell>
        </row>
        <row r="902">
          <cell r="E902" t="str">
            <v>PTX</v>
          </cell>
        </row>
        <row r="903">
          <cell r="E903" t="str">
            <v>PTX-11</v>
          </cell>
        </row>
        <row r="904">
          <cell r="E904" t="str">
            <v>PULAI</v>
          </cell>
        </row>
        <row r="905">
          <cell r="E905" t="str">
            <v>PULVERIZAÇÃO AGRÍCOLA</v>
          </cell>
        </row>
        <row r="906">
          <cell r="E906" t="str">
            <v>PUROVSKY</v>
          </cell>
        </row>
        <row r="907">
          <cell r="E907" t="str">
            <v>QATAR DUKHAN</v>
          </cell>
        </row>
        <row r="908">
          <cell r="E908" t="str">
            <v>QATAR LAND</v>
          </cell>
        </row>
        <row r="909">
          <cell r="E909" t="str">
            <v>QATAR MARINE</v>
          </cell>
        </row>
        <row r="910">
          <cell r="E910" t="str">
            <v>QUARUN</v>
          </cell>
        </row>
        <row r="911">
          <cell r="E911" t="str">
            <v>QUEROSENE DE AVIAÇÃO FORA DE ESPECIFICAÇÃO</v>
          </cell>
        </row>
        <row r="912">
          <cell r="E912" t="str">
            <v>QUEROSENE DE AVIAÇÃO (JET A-1)</v>
          </cell>
        </row>
        <row r="913">
          <cell r="E913" t="str">
            <v>QUEROSENE DE HIDROTERMÓLISE CATALÍTICA (CHJ)</v>
          </cell>
        </row>
        <row r="914">
          <cell r="E914" t="str">
            <v>QUEROSENE ILUMINANTE</v>
          </cell>
        </row>
        <row r="915">
          <cell r="E915" t="str">
            <v>QUEROSENE ILUMINANTE FORA DE ESPECIFICAÇÃO</v>
          </cell>
        </row>
        <row r="916">
          <cell r="E916" t="str">
            <v>Querosene parafínico sintetizado hidroprocessado por Fischer-Tropsch (SPK-FT)</v>
          </cell>
        </row>
        <row r="917">
          <cell r="E917" t="str">
            <v>QUEROSENE PARAFÍNICO SINTETIZADO POR ÁLCOOL (SPK-ATJ)</v>
          </cell>
        </row>
        <row r="918">
          <cell r="E918" t="str">
            <v>QUEROSENE PARAFÍNICO SINTETIZADO POR AROMÁTICOS (SPK/A)</v>
          </cell>
        </row>
        <row r="919">
          <cell r="E919" t="str">
            <v>QUEROSENE PARAFÍNICO SINTETIZADO POR HIDROCARBONETOS BIODERIVADOS, ÁCIDOS GRAXOS E ÉSTERES HIDROPROCESSADOS (SPK-HC-HEFA)</v>
          </cell>
        </row>
        <row r="920">
          <cell r="E920" t="str">
            <v>QUIAMBINA</v>
          </cell>
        </row>
        <row r="921">
          <cell r="E921" t="str">
            <v>RABI</v>
          </cell>
        </row>
        <row r="922">
          <cell r="E922" t="str">
            <v>RAFINADO DE PIRÓLISE</v>
          </cell>
        </row>
        <row r="923">
          <cell r="E923" t="str">
            <v>RAFINADO DE REFORMA</v>
          </cell>
        </row>
        <row r="924">
          <cell r="E924" t="str">
            <v>RANG DONG</v>
          </cell>
        </row>
        <row r="925">
          <cell r="E925" t="str">
            <v>RAS BUDRAN</v>
          </cell>
        </row>
        <row r="926">
          <cell r="E926" t="str">
            <v>RAS GAS</v>
          </cell>
        </row>
        <row r="927">
          <cell r="E927" t="str">
            <v>RAS GHARIB</v>
          </cell>
        </row>
        <row r="928">
          <cell r="E928" t="str">
            <v>RATAWI</v>
          </cell>
        </row>
        <row r="929">
          <cell r="E929" t="str">
            <v>RECON BOLIVIANO</v>
          </cell>
        </row>
        <row r="930">
          <cell r="E930" t="str">
            <v>RECON MEREY</v>
          </cell>
        </row>
        <row r="931">
          <cell r="E931" t="str">
            <v>RECÔNCAVO</v>
          </cell>
        </row>
        <row r="932">
          <cell r="E932" t="str">
            <v>REFORMADOS</v>
          </cell>
        </row>
        <row r="933">
          <cell r="E933" t="str">
            <v>RESÍDUO AROMÁTICO (RARO)</v>
          </cell>
        </row>
        <row r="934">
          <cell r="E934" t="str">
            <v>RESÍDUO ASFÁLTICO(RASF)</v>
          </cell>
        </row>
        <row r="935">
          <cell r="E935" t="str">
            <v>RESÍDUO ATMOSFÉRICO (RAT)</v>
          </cell>
        </row>
        <row r="936">
          <cell r="E936" t="str">
            <v>RESÍDUO DE VÁCUO</v>
          </cell>
        </row>
        <row r="937">
          <cell r="E937" t="str">
            <v>RESÍDUO DE VÁCUO DE ALTO TEOR DE ENXOGRE</v>
          </cell>
        </row>
        <row r="938">
          <cell r="E938" t="str">
            <v>RESÍDUO PARA REPROCESSAMENTO</v>
          </cell>
        </row>
        <row r="939">
          <cell r="E939" t="str">
            <v>RGN MISTURA</v>
          </cell>
        </row>
        <row r="940">
          <cell r="E940" t="str">
            <v>RIACHO TAPUIO</v>
          </cell>
        </row>
        <row r="941">
          <cell r="E941" t="str">
            <v>RINCÓN DE LOS SAUCES</v>
          </cell>
        </row>
        <row r="942">
          <cell r="E942" t="str">
            <v>RJS-609</v>
          </cell>
        </row>
        <row r="943">
          <cell r="E943" t="str">
            <v>ROLINHA</v>
          </cell>
        </row>
        <row r="944">
          <cell r="E944" t="str">
            <v>RONCADOR</v>
          </cell>
        </row>
        <row r="945">
          <cell r="E945" t="str">
            <v>RONCADOR LESTE</v>
          </cell>
        </row>
        <row r="946">
          <cell r="E946" t="str">
            <v>RONCADOR MISTURA</v>
          </cell>
        </row>
        <row r="947">
          <cell r="E947" t="str">
            <v>RONCADOR OESTE</v>
          </cell>
        </row>
        <row r="948">
          <cell r="E948" t="str">
            <v>ROSTAM</v>
          </cell>
        </row>
        <row r="949">
          <cell r="E949" t="str">
            <v>RT</v>
          </cell>
        </row>
        <row r="950">
          <cell r="E950" t="str">
            <v>RUBY</v>
          </cell>
        </row>
        <row r="951">
          <cell r="E951" t="str">
            <v>RUMAILA</v>
          </cell>
        </row>
        <row r="952">
          <cell r="E952" t="str">
            <v>RV-1</v>
          </cell>
        </row>
        <row r="953">
          <cell r="E953" t="str">
            <v>SABIA BICO DE OSSO</v>
          </cell>
        </row>
        <row r="954">
          <cell r="E954" t="str">
            <v>SABIA DA MATA</v>
          </cell>
        </row>
        <row r="955">
          <cell r="E955" t="str">
            <v>SABLE CRUDE OIL</v>
          </cell>
        </row>
        <row r="956">
          <cell r="E956" t="str">
            <v>SAHARA MISTURA</v>
          </cell>
        </row>
        <row r="957">
          <cell r="E957" t="str">
            <v>SALEMA</v>
          </cell>
        </row>
        <row r="958">
          <cell r="E958" t="str">
            <v>SALMAN</v>
          </cell>
        </row>
        <row r="959">
          <cell r="E959" t="str">
            <v>SALTPOND</v>
          </cell>
        </row>
        <row r="960">
          <cell r="E960" t="str">
            <v>SAN SEBASTIAN</v>
          </cell>
        </row>
        <row r="961">
          <cell r="E961" t="str">
            <v>SANTA BARBARA</v>
          </cell>
        </row>
        <row r="962">
          <cell r="E962" t="str">
            <v>SANTA CRUZ</v>
          </cell>
        </row>
        <row r="963">
          <cell r="E963" t="str">
            <v>SANTA CRUZ DO SUL</v>
          </cell>
        </row>
        <row r="964">
          <cell r="E964" t="str">
            <v>SANTA ROSA</v>
          </cell>
        </row>
        <row r="965">
          <cell r="E965" t="str">
            <v>SÃO MANOEL</v>
          </cell>
        </row>
        <row r="966">
          <cell r="E966" t="str">
            <v>SAPINHOA</v>
          </cell>
        </row>
        <row r="967">
          <cell r="E967" t="str">
            <v>SARIR</v>
          </cell>
        </row>
        <row r="968">
          <cell r="E968" t="str">
            <v>SARKHOON</v>
          </cell>
        </row>
        <row r="969">
          <cell r="E969" t="str">
            <v>SATURNO BLEND</v>
          </cell>
        </row>
        <row r="970">
          <cell r="E970" t="str">
            <v>SAXI BLEND</v>
          </cell>
        </row>
        <row r="971">
          <cell r="E971" t="str">
            <v>SEBO</v>
          </cell>
        </row>
        <row r="972">
          <cell r="E972" t="str">
            <v>SEMPRE VIVA</v>
          </cell>
        </row>
        <row r="973">
          <cell r="E973" t="str">
            <v>SERGIPANO MAR</v>
          </cell>
        </row>
        <row r="974">
          <cell r="E974" t="str">
            <v>SERGIPANO MISTURA</v>
          </cell>
        </row>
        <row r="975">
          <cell r="E975" t="str">
            <v>SERGIPANO TERRA</v>
          </cell>
        </row>
        <row r="976">
          <cell r="E976" t="str">
            <v>SERIA LIGHT</v>
          </cell>
        </row>
        <row r="977">
          <cell r="E977" t="str">
            <v>SERRARIA</v>
          </cell>
        </row>
        <row r="978">
          <cell r="E978" t="str">
            <v>SHARJAH</v>
          </cell>
        </row>
        <row r="979">
          <cell r="E979" t="str">
            <v>SHENGLI</v>
          </cell>
        </row>
        <row r="980">
          <cell r="E980" t="str">
            <v>SHIVIYACU</v>
          </cell>
        </row>
        <row r="981">
          <cell r="E981" t="str">
            <v>SIRI</v>
          </cell>
        </row>
        <row r="982">
          <cell r="E982" t="str">
            <v>SIRRI</v>
          </cell>
        </row>
        <row r="983">
          <cell r="E983" t="str">
            <v>SIRTICA</v>
          </cell>
        </row>
        <row r="984">
          <cell r="E984" t="str">
            <v>SKIKDA</v>
          </cell>
        </row>
        <row r="985">
          <cell r="E985" t="str">
            <v>SLEIPNER</v>
          </cell>
        </row>
        <row r="986">
          <cell r="E986" t="str">
            <v>SN 150</v>
          </cell>
        </row>
        <row r="987">
          <cell r="E987" t="str">
            <v>SN 150</v>
          </cell>
        </row>
        <row r="988">
          <cell r="E988" t="str">
            <v>SN 150</v>
          </cell>
        </row>
        <row r="989">
          <cell r="E989" t="str">
            <v>SN 150</v>
          </cell>
        </row>
        <row r="990">
          <cell r="E990" t="str">
            <v>SN 150</v>
          </cell>
        </row>
        <row r="991">
          <cell r="E991" t="str">
            <v>SN 150</v>
          </cell>
        </row>
        <row r="992">
          <cell r="E992" t="str">
            <v>SN 150</v>
          </cell>
        </row>
        <row r="993">
          <cell r="E993" t="str">
            <v>SN 275</v>
          </cell>
        </row>
        <row r="994">
          <cell r="E994" t="str">
            <v>SN 330</v>
          </cell>
        </row>
        <row r="995">
          <cell r="E995" t="str">
            <v>SN 330</v>
          </cell>
        </row>
        <row r="996">
          <cell r="E996" t="str">
            <v>SN 500</v>
          </cell>
        </row>
        <row r="997">
          <cell r="E997" t="str">
            <v>SN 500</v>
          </cell>
        </row>
        <row r="998">
          <cell r="E998" t="str">
            <v>SN 500</v>
          </cell>
        </row>
        <row r="999">
          <cell r="E999" t="str">
            <v>SN 500</v>
          </cell>
        </row>
        <row r="1000">
          <cell r="E1000" t="str">
            <v>SN 500</v>
          </cell>
        </row>
        <row r="1001">
          <cell r="E1001" t="str">
            <v>SN 600</v>
          </cell>
        </row>
        <row r="1002">
          <cell r="E1002" t="str">
            <v>SN 600</v>
          </cell>
        </row>
        <row r="1003">
          <cell r="E1003" t="str">
            <v>SN 85</v>
          </cell>
        </row>
        <row r="1004">
          <cell r="E1004" t="str">
            <v>SNOHVIT</v>
          </cell>
        </row>
        <row r="1005">
          <cell r="E1005" t="str">
            <v>SOLVENTE C9 (OU C9 AROMÁTICO)</v>
          </cell>
        </row>
        <row r="1006">
          <cell r="E1006" t="str">
            <v>SOLVENTE PARA BORRACHA</v>
          </cell>
        </row>
        <row r="1007">
          <cell r="E1007" t="str">
            <v>SORROSH</v>
          </cell>
        </row>
        <row r="1008">
          <cell r="E1008" t="str">
            <v>SOUEDIA</v>
          </cell>
        </row>
        <row r="1009">
          <cell r="E1009" t="str">
            <v>SOUTH BLEND</v>
          </cell>
        </row>
        <row r="1010">
          <cell r="E1010" t="str">
            <v>SOUTHERN PARS</v>
          </cell>
        </row>
        <row r="1011">
          <cell r="E1011" t="str">
            <v>SOVIET EXPORT BLEND</v>
          </cell>
        </row>
        <row r="1012">
          <cell r="E1012" t="str">
            <v>SOYO</v>
          </cell>
        </row>
        <row r="1013">
          <cell r="E1013" t="str">
            <v>SOYO 38</v>
          </cell>
        </row>
        <row r="1014">
          <cell r="E1014" t="str">
            <v>SPECTRASYN 100</v>
          </cell>
        </row>
        <row r="1015">
          <cell r="E1015" t="str">
            <v>SPECTRASYN 2</v>
          </cell>
        </row>
        <row r="1016">
          <cell r="E1016" t="str">
            <v>SPECTRASYN 4</v>
          </cell>
        </row>
        <row r="1017">
          <cell r="E1017" t="str">
            <v>SPECTRASYN 40</v>
          </cell>
        </row>
        <row r="1018">
          <cell r="E1018" t="str">
            <v>SPECTRASYN 6</v>
          </cell>
        </row>
        <row r="1019">
          <cell r="E1019" t="str">
            <v>SPECTRASYN 8</v>
          </cell>
        </row>
        <row r="1020">
          <cell r="E1020" t="str">
            <v>SPINDLE</v>
          </cell>
        </row>
        <row r="1021">
          <cell r="E1021" t="str">
            <v>SPINDLE RR</v>
          </cell>
        </row>
        <row r="1022">
          <cell r="E1022" t="str">
            <v>SPINDLE RR</v>
          </cell>
        </row>
        <row r="1023">
          <cell r="E1023" t="str">
            <v>SPINDLE RR</v>
          </cell>
        </row>
        <row r="1024">
          <cell r="E1024" t="str">
            <v>SR 130 - NAFTÊNICO</v>
          </cell>
        </row>
        <row r="1025">
          <cell r="E1025" t="str">
            <v>STAR 10</v>
          </cell>
        </row>
        <row r="1026">
          <cell r="E1026" t="str">
            <v>STAR 12</v>
          </cell>
        </row>
        <row r="1027">
          <cell r="E1027" t="str">
            <v>STAR 4</v>
          </cell>
        </row>
        <row r="1028">
          <cell r="E1028" t="str">
            <v>STAR 6</v>
          </cell>
        </row>
        <row r="1029">
          <cell r="E1029" t="str">
            <v>STATFJORD</v>
          </cell>
        </row>
        <row r="1030">
          <cell r="E1030" t="str">
            <v>STATFJORD LOW SULFUR</v>
          </cell>
        </row>
        <row r="1031">
          <cell r="E1031" t="str">
            <v>SUEDIE</v>
          </cell>
        </row>
        <row r="1032">
          <cell r="E1032" t="str">
            <v>SUMATRAN HEAVY</v>
          </cell>
        </row>
        <row r="1033">
          <cell r="E1033" t="str">
            <v>SUMATRAN LIGHT</v>
          </cell>
        </row>
        <row r="1034">
          <cell r="E1034" t="str">
            <v>SYNFLUID PAO 100</v>
          </cell>
        </row>
        <row r="1035">
          <cell r="E1035" t="str">
            <v>SYNFLUID PAO 4</v>
          </cell>
        </row>
        <row r="1036">
          <cell r="E1036" t="str">
            <v>SYNFLUID PAO 40</v>
          </cell>
        </row>
        <row r="1037">
          <cell r="E1037" t="str">
            <v>SYNFLUID PAO 6</v>
          </cell>
        </row>
        <row r="1038">
          <cell r="E1038" t="str">
            <v>SYNFLUID PAO 8</v>
          </cell>
        </row>
        <row r="1039">
          <cell r="E1039" t="str">
            <v>SYRIAN LIGHT</v>
          </cell>
        </row>
        <row r="1040">
          <cell r="E1040" t="str">
            <v>T 9 - NAFTÊNICO</v>
          </cell>
        </row>
        <row r="1041">
          <cell r="E1041" t="str">
            <v>TABULEIRO</v>
          </cell>
        </row>
        <row r="1042">
          <cell r="E1042" t="str">
            <v>TACHING</v>
          </cell>
        </row>
        <row r="1043">
          <cell r="E1043" t="str">
            <v>TAKULA</v>
          </cell>
        </row>
        <row r="1044">
          <cell r="E1044" t="str">
            <v>TAPIS</v>
          </cell>
        </row>
        <row r="1045">
          <cell r="E1045" t="str">
            <v>TAQ TAQ</v>
          </cell>
        </row>
        <row r="1046">
          <cell r="E1046" t="str">
            <v>TARTARUGA</v>
          </cell>
        </row>
        <row r="1047">
          <cell r="E1047" t="str">
            <v>TARTARUGA VERDE</v>
          </cell>
        </row>
        <row r="1048">
          <cell r="E1048" t="str">
            <v>TCHATAMBA</v>
          </cell>
        </row>
        <row r="1049">
          <cell r="E1049" t="str">
            <v>TENGIZ</v>
          </cell>
        </row>
        <row r="1050">
          <cell r="E1050" t="str">
            <v>TERENGANU</v>
          </cell>
        </row>
        <row r="1051">
          <cell r="E1051" t="str">
            <v>TERRA DEL FUEGO</v>
          </cell>
        </row>
        <row r="1052">
          <cell r="E1052" t="str">
            <v>TÊXTIL / AMACIANTE DE FIBRAS</v>
          </cell>
        </row>
        <row r="1053">
          <cell r="E1053" t="str">
            <v>THAI</v>
          </cell>
        </row>
        <row r="1054">
          <cell r="E1054" t="str">
            <v>THAMAMA</v>
          </cell>
        </row>
        <row r="1055">
          <cell r="E1055" t="str">
            <v>TIA JUANA</v>
          </cell>
        </row>
        <row r="1056">
          <cell r="E1056" t="str">
            <v>TIA JUANA MEDIO</v>
          </cell>
        </row>
        <row r="1057">
          <cell r="E1057" t="str">
            <v>TIA JUANA PESADO</v>
          </cell>
        </row>
        <row r="1058">
          <cell r="E1058" t="str">
            <v>TICO-TICO</v>
          </cell>
        </row>
        <row r="1059">
          <cell r="E1059" t="str">
            <v>TIÊ</v>
          </cell>
        </row>
        <row r="1060">
          <cell r="E1060" t="str">
            <v>TIGRE</v>
          </cell>
        </row>
        <row r="1061">
          <cell r="E1061" t="str">
            <v>TIGRE</v>
          </cell>
        </row>
        <row r="1062">
          <cell r="E1062" t="str">
            <v>TIONG</v>
          </cell>
        </row>
        <row r="1063">
          <cell r="E1063" t="str">
            <v>TIRO</v>
          </cell>
        </row>
        <row r="1064">
          <cell r="E1064" t="str">
            <v>TOLUENO</v>
          </cell>
        </row>
        <row r="1065">
          <cell r="E1065" t="str">
            <v>TRANSMISSÃO AUTOMÁTICA</v>
          </cell>
        </row>
        <row r="1066">
          <cell r="E1066" t="str">
            <v>TRANSMISSÕES E SISTEMAS HIDRÁULICOS</v>
          </cell>
        </row>
        <row r="1067">
          <cell r="E1067" t="str">
            <v>TRILHA</v>
          </cell>
        </row>
        <row r="1068">
          <cell r="E1068" t="str">
            <v>TROVOADA</v>
          </cell>
        </row>
        <row r="1069">
          <cell r="E1069" t="str">
            <v>TUBARÃO AZUL</v>
          </cell>
        </row>
        <row r="1070">
          <cell r="E1070" t="str">
            <v>TUBARÃO MARTELO</v>
          </cell>
        </row>
        <row r="1071">
          <cell r="E1071" t="str">
            <v>TUPI</v>
          </cell>
        </row>
        <row r="1072">
          <cell r="E1072" t="str">
            <v>TURBINA LEVE</v>
          </cell>
        </row>
        <row r="1073">
          <cell r="E1073" t="str">
            <v>TURBINA PESADO</v>
          </cell>
        </row>
        <row r="1074">
          <cell r="E1074" t="str">
            <v>UBARANA/AGULHA</v>
          </cell>
        </row>
        <row r="1075">
          <cell r="E1075" t="str">
            <v>UDANG</v>
          </cell>
        </row>
        <row r="1076">
          <cell r="E1076" t="str">
            <v>UIRAPURU</v>
          </cell>
        </row>
        <row r="1077">
          <cell r="E1077" t="str">
            <v>UKPOKITI</v>
          </cell>
        </row>
        <row r="1078">
          <cell r="E1078" t="str">
            <v>ULTRA-S 2</v>
          </cell>
        </row>
        <row r="1079">
          <cell r="E1079" t="str">
            <v>ULTRA-S 4</v>
          </cell>
        </row>
        <row r="1080">
          <cell r="E1080" t="str">
            <v>ULTRA-S 6</v>
          </cell>
        </row>
        <row r="1081">
          <cell r="E1081" t="str">
            <v>ULTRA-S 8</v>
          </cell>
        </row>
        <row r="1082">
          <cell r="E1082" t="str">
            <v>UMM SAIF</v>
          </cell>
        </row>
        <row r="1083">
          <cell r="E1083" t="str">
            <v>UMM SHAIF</v>
          </cell>
        </row>
        <row r="1084">
          <cell r="E1084" t="str">
            <v>UPANEMA</v>
          </cell>
        </row>
        <row r="1085">
          <cell r="E1085" t="str">
            <v>UPPER ZAKUM</v>
          </cell>
        </row>
        <row r="1086">
          <cell r="E1086" t="str">
            <v>URAL</v>
          </cell>
        </row>
        <row r="1087">
          <cell r="E1087" t="str">
            <v>URUCU</v>
          </cell>
        </row>
        <row r="1088">
          <cell r="E1088" t="str">
            <v>URUGUA-TAMBAU</v>
          </cell>
        </row>
        <row r="1089">
          <cell r="E1089" t="str">
            <v>USAN BLEND</v>
          </cell>
        </row>
        <row r="1090">
          <cell r="E1090" t="str">
            <v>USAN BLEND</v>
          </cell>
        </row>
        <row r="1091">
          <cell r="E1091" t="str">
            <v>VARANDEY</v>
          </cell>
        </row>
        <row r="1092">
          <cell r="E1092" t="str">
            <v>VARANUS</v>
          </cell>
        </row>
        <row r="1093">
          <cell r="E1093" t="str">
            <v>VASCONIA BLEND</v>
          </cell>
        </row>
        <row r="1094">
          <cell r="E1094" t="str">
            <v>VASCONIA 29,3</v>
          </cell>
        </row>
        <row r="1095">
          <cell r="E1095" t="str">
            <v>VASELINA</v>
          </cell>
        </row>
        <row r="1096">
          <cell r="E1096" t="str">
            <v>VERMELHO</v>
          </cell>
        </row>
        <row r="1097">
          <cell r="E1097" t="str">
            <v>VHVI 4</v>
          </cell>
        </row>
        <row r="1098">
          <cell r="E1098" t="str">
            <v>VHVI 6</v>
          </cell>
        </row>
        <row r="1099">
          <cell r="E1099" t="str">
            <v>VHVI 8</v>
          </cell>
        </row>
        <row r="1100">
          <cell r="E1100" t="str">
            <v>VIOLA</v>
          </cell>
        </row>
        <row r="1101">
          <cell r="E1101" t="str">
            <v>VISTONE A-10 - ÉSTER</v>
          </cell>
        </row>
        <row r="1102">
          <cell r="E1102" t="str">
            <v>VITYAZ</v>
          </cell>
        </row>
        <row r="1103">
          <cell r="E1103" t="str">
            <v>VOADOR</v>
          </cell>
        </row>
        <row r="1104">
          <cell r="E1104" t="str">
            <v>WHITE ROSE</v>
          </cell>
        </row>
        <row r="1105">
          <cell r="E1105" t="str">
            <v>WIDURI</v>
          </cell>
        </row>
        <row r="1106">
          <cell r="E1106" t="str">
            <v>WOOLLYBUTT CRUDE</v>
          </cell>
        </row>
        <row r="1107">
          <cell r="E1107" t="str">
            <v>WYTCH FARM</v>
          </cell>
        </row>
        <row r="1108">
          <cell r="E1108" t="str">
            <v>XAREU/ATUM</v>
          </cell>
        </row>
        <row r="1109">
          <cell r="E1109" t="str">
            <v>XHVI 4</v>
          </cell>
        </row>
        <row r="1110">
          <cell r="E1110" t="str">
            <v>XHVI 8</v>
          </cell>
        </row>
        <row r="1111">
          <cell r="E1111" t="str">
            <v>XICOMBA</v>
          </cell>
        </row>
        <row r="1112">
          <cell r="E1112" t="str">
            <v>XIJIANG</v>
          </cell>
        </row>
        <row r="1113">
          <cell r="E1113" t="str">
            <v>XILENOS</v>
          </cell>
        </row>
        <row r="1114">
          <cell r="E1114" t="str">
            <v>XISTO BRUTO</v>
          </cell>
        </row>
        <row r="1115">
          <cell r="E1115" t="str">
            <v>YANAYACU</v>
          </cell>
        </row>
        <row r="1116">
          <cell r="E1116" t="str">
            <v>YOHO</v>
          </cell>
        </row>
        <row r="1117">
          <cell r="E1117" t="str">
            <v>YUBASE 3</v>
          </cell>
        </row>
        <row r="1118">
          <cell r="E1118" t="str">
            <v>YUBASE 4</v>
          </cell>
        </row>
        <row r="1119">
          <cell r="E1119" t="str">
            <v>YUBASE 6</v>
          </cell>
        </row>
        <row r="1120">
          <cell r="E1120" t="str">
            <v>ZAFIRO</v>
          </cell>
        </row>
        <row r="1121">
          <cell r="E1121" t="str">
            <v>ZAIRE</v>
          </cell>
        </row>
        <row r="1122">
          <cell r="E1122" t="str">
            <v>ZAKINSKAYA</v>
          </cell>
        </row>
        <row r="1123">
          <cell r="E1123" t="str">
            <v>ZAKUM</v>
          </cell>
        </row>
        <row r="1124">
          <cell r="E1124" t="str">
            <v>ZARZAITINE</v>
          </cell>
        </row>
        <row r="1125">
          <cell r="E1125" t="str">
            <v>ZEIT BAY</v>
          </cell>
        </row>
        <row r="1126">
          <cell r="E1126" t="str">
            <v>ZUATA</v>
          </cell>
        </row>
        <row r="1127">
          <cell r="E1127" t="str">
            <v>ZUEITINA</v>
          </cell>
        </row>
        <row r="1128">
          <cell r="E1128" t="str">
            <v>1-FAC-2-RN</v>
          </cell>
        </row>
        <row r="1129">
          <cell r="E1129" t="str">
            <v>1-WW-1-BA</v>
          </cell>
        </row>
        <row r="1130">
          <cell r="E1130" t="str">
            <v>100N</v>
          </cell>
        </row>
        <row r="1131">
          <cell r="E1131" t="str">
            <v>100N</v>
          </cell>
        </row>
        <row r="1132">
          <cell r="E1132" t="str">
            <v>100R</v>
          </cell>
        </row>
        <row r="1133">
          <cell r="E1133" t="str">
            <v>150R</v>
          </cell>
        </row>
        <row r="1134">
          <cell r="E1134" t="str">
            <v>220R</v>
          </cell>
        </row>
        <row r="1135">
          <cell r="E1135" t="str">
            <v>225N</v>
          </cell>
        </row>
        <row r="1136">
          <cell r="E1136" t="str">
            <v>600N</v>
          </cell>
        </row>
        <row r="1137">
          <cell r="E1137" t="str">
            <v>600R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23" workbookViewId="0">
      <selection activeCell="B9" sqref="B9"/>
    </sheetView>
  </sheetViews>
  <sheetFormatPr defaultColWidth="0" defaultRowHeight="14.4" zeroHeight="1" x14ac:dyDescent="0.3"/>
  <cols>
    <col min="1" max="1" width="37.44140625" bestFit="1" customWidth="1"/>
    <col min="2" max="2" width="63.5546875" customWidth="1"/>
    <col min="3" max="3" width="28.21875" bestFit="1" customWidth="1"/>
    <col min="4" max="4" width="20.77734375" bestFit="1" customWidth="1"/>
    <col min="5" max="16384" width="9.21875" hidden="1"/>
  </cols>
  <sheetData>
    <row r="1" spans="1:4" x14ac:dyDescent="0.3">
      <c r="A1" s="2" t="s">
        <v>5</v>
      </c>
      <c r="B1" s="3" t="s">
        <v>6</v>
      </c>
      <c r="C1" s="5"/>
      <c r="D1" s="5"/>
    </row>
    <row r="2" spans="1:4" x14ac:dyDescent="0.3">
      <c r="A2" s="4"/>
      <c r="B2" s="5"/>
      <c r="C2" s="5"/>
      <c r="D2" s="5"/>
    </row>
    <row r="3" spans="1:4" x14ac:dyDescent="0.3">
      <c r="A3" s="5"/>
      <c r="B3" s="5"/>
      <c r="C3" s="5"/>
      <c r="D3" s="5"/>
    </row>
    <row r="4" spans="1:4" x14ac:dyDescent="0.3">
      <c r="A4" s="2" t="s">
        <v>7</v>
      </c>
      <c r="B4" s="2" t="s">
        <v>8</v>
      </c>
      <c r="C4" s="2" t="s">
        <v>9</v>
      </c>
      <c r="D4" s="2" t="s">
        <v>10</v>
      </c>
    </row>
    <row r="5" spans="1:4" ht="28.8" x14ac:dyDescent="0.3">
      <c r="A5" s="7" t="s">
        <v>11</v>
      </c>
      <c r="B5" s="6" t="s">
        <v>12</v>
      </c>
      <c r="C5" s="8" t="s">
        <v>13</v>
      </c>
      <c r="D5" s="8">
        <v>1033600</v>
      </c>
    </row>
    <row r="6" spans="1:4" x14ac:dyDescent="0.3">
      <c r="A6" s="7" t="s">
        <v>14</v>
      </c>
      <c r="B6" s="6" t="s">
        <v>0</v>
      </c>
      <c r="C6" s="8" t="s">
        <v>15</v>
      </c>
      <c r="D6" s="8" t="s">
        <v>16</v>
      </c>
    </row>
    <row r="7" spans="1:4" x14ac:dyDescent="0.3">
      <c r="A7" s="7" t="s">
        <v>17</v>
      </c>
      <c r="B7" s="6" t="s">
        <v>18</v>
      </c>
      <c r="C7" s="8" t="s">
        <v>15</v>
      </c>
      <c r="D7" s="8" t="s">
        <v>19</v>
      </c>
    </row>
    <row r="8" spans="1:4" x14ac:dyDescent="0.3">
      <c r="A8" s="7" t="s">
        <v>20</v>
      </c>
      <c r="B8" s="6" t="s">
        <v>1</v>
      </c>
      <c r="C8" s="8" t="s">
        <v>21</v>
      </c>
      <c r="D8" s="8" t="s">
        <v>22</v>
      </c>
    </row>
    <row r="9" spans="1:4" ht="129.6" x14ac:dyDescent="0.3">
      <c r="A9" s="7" t="s">
        <v>23</v>
      </c>
      <c r="B9" s="6" t="s">
        <v>25</v>
      </c>
      <c r="C9" s="8" t="s">
        <v>35</v>
      </c>
      <c r="D9" s="8" t="s">
        <v>26</v>
      </c>
    </row>
    <row r="10" spans="1:4" ht="28.8" x14ac:dyDescent="0.3">
      <c r="A10" s="7" t="s">
        <v>24</v>
      </c>
      <c r="B10" s="6" t="s">
        <v>2</v>
      </c>
      <c r="C10" s="8" t="s">
        <v>15</v>
      </c>
      <c r="D10" s="8" t="s">
        <v>27</v>
      </c>
    </row>
    <row r="11" spans="1:4" ht="43.2" x14ac:dyDescent="0.3">
      <c r="A11" s="7" t="s">
        <v>37</v>
      </c>
      <c r="B11" s="6" t="s">
        <v>28</v>
      </c>
      <c r="C11" s="8" t="s">
        <v>15</v>
      </c>
      <c r="D11" s="8" t="s">
        <v>29</v>
      </c>
    </row>
    <row r="12" spans="1:4" ht="43.2" x14ac:dyDescent="0.3">
      <c r="A12" s="7" t="s">
        <v>38</v>
      </c>
      <c r="B12" s="6" t="s">
        <v>3</v>
      </c>
      <c r="C12" s="8" t="s">
        <v>15</v>
      </c>
      <c r="D12" s="8" t="s">
        <v>30</v>
      </c>
    </row>
    <row r="13" spans="1:4" ht="28.8" x14ac:dyDescent="0.3">
      <c r="A13" s="7" t="s">
        <v>39</v>
      </c>
      <c r="B13" s="6" t="s">
        <v>31</v>
      </c>
      <c r="C13" s="8" t="s">
        <v>33</v>
      </c>
      <c r="D13" s="8">
        <v>9331402</v>
      </c>
    </row>
    <row r="14" spans="1:4" ht="28.8" x14ac:dyDescent="0.3">
      <c r="A14" s="7" t="s">
        <v>40</v>
      </c>
      <c r="B14" s="6" t="s">
        <v>42</v>
      </c>
      <c r="C14" s="8" t="s">
        <v>34</v>
      </c>
      <c r="D14" s="9" t="s">
        <v>32</v>
      </c>
    </row>
    <row r="15" spans="1:4" x14ac:dyDescent="0.3">
      <c r="A15" s="7" t="s">
        <v>41</v>
      </c>
      <c r="B15" s="6" t="s">
        <v>4</v>
      </c>
      <c r="C15" s="8" t="s">
        <v>15</v>
      </c>
      <c r="D15" s="8" t="s">
        <v>36</v>
      </c>
    </row>
    <row r="16" spans="1:4" ht="28.8" x14ac:dyDescent="0.3">
      <c r="A16" s="7" t="s">
        <v>43</v>
      </c>
      <c r="B16" s="6" t="s">
        <v>44</v>
      </c>
      <c r="C16" s="8" t="s">
        <v>48</v>
      </c>
      <c r="D16" s="8" t="s">
        <v>47</v>
      </c>
    </row>
    <row r="17" spans="1:4" ht="28.8" x14ac:dyDescent="0.3">
      <c r="A17" s="7" t="s">
        <v>50</v>
      </c>
      <c r="B17" s="6" t="s">
        <v>52</v>
      </c>
      <c r="C17" s="8" t="s">
        <v>48</v>
      </c>
      <c r="D17" s="8" t="s">
        <v>54</v>
      </c>
    </row>
    <row r="18" spans="1:4" ht="28.8" x14ac:dyDescent="0.3">
      <c r="A18" s="7" t="s">
        <v>51</v>
      </c>
      <c r="B18" s="6" t="s">
        <v>53</v>
      </c>
      <c r="C18" s="8" t="s">
        <v>48</v>
      </c>
      <c r="D18" s="8" t="s">
        <v>55</v>
      </c>
    </row>
    <row r="19" spans="1:4" ht="28.8" x14ac:dyDescent="0.3">
      <c r="A19" s="7" t="s">
        <v>45</v>
      </c>
      <c r="B19" s="6" t="s">
        <v>46</v>
      </c>
      <c r="C19" s="8" t="s">
        <v>48</v>
      </c>
      <c r="D19" s="8" t="s">
        <v>49</v>
      </c>
    </row>
    <row r="20" spans="1:4" x14ac:dyDescent="0.3">
      <c r="A20" s="5"/>
      <c r="B20" s="5"/>
      <c r="C20" s="5"/>
      <c r="D20" s="5"/>
    </row>
    <row r="21" spans="1:4" x14ac:dyDescent="0.3">
      <c r="A21" s="5"/>
      <c r="B21" s="5"/>
      <c r="C21" s="5"/>
      <c r="D21" s="5"/>
    </row>
    <row r="22" spans="1:4" x14ac:dyDescent="0.3">
      <c r="A22" s="5"/>
      <c r="B22" s="13" t="s">
        <v>58</v>
      </c>
      <c r="C22" s="5"/>
      <c r="D22" s="5"/>
    </row>
    <row r="23" spans="1:4" ht="86.4" x14ac:dyDescent="0.3">
      <c r="A23" s="5"/>
      <c r="B23" s="12" t="s">
        <v>61</v>
      </c>
      <c r="C23" s="5"/>
      <c r="D23" s="5"/>
    </row>
    <row r="24" spans="1:4" ht="28.8" x14ac:dyDescent="0.3">
      <c r="A24" s="5"/>
      <c r="B24" s="12" t="s">
        <v>60</v>
      </c>
      <c r="C24" s="5"/>
      <c r="D24" s="5"/>
    </row>
    <row r="25" spans="1:4" ht="28.8" x14ac:dyDescent="0.3">
      <c r="A25" s="5"/>
      <c r="B25" s="12" t="s">
        <v>59</v>
      </c>
      <c r="C25" s="5"/>
      <c r="D25" s="5"/>
    </row>
    <row r="26" spans="1:4" ht="144" x14ac:dyDescent="0.3">
      <c r="A26" s="5"/>
      <c r="B26" s="12" t="s">
        <v>62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&amp;L&amp;1#&amp;"Calibri"&amp;8&amp;K000000Ultracargo - Restrita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sheetPr filterMode="1"/>
  <dimension ref="A1:TC1349"/>
  <sheetViews>
    <sheetView tabSelected="1" zoomScale="40" zoomScaleNormal="40" workbookViewId="0">
      <pane ySplit="3" topLeftCell="A6" activePane="bottomLeft" state="frozen"/>
      <selection pane="bottomLeft" activeCell="L1115" sqref="L1115"/>
    </sheetView>
  </sheetViews>
  <sheetFormatPr defaultColWidth="14.5546875" defaultRowHeight="14.4" x14ac:dyDescent="0.3"/>
  <cols>
    <col min="1" max="1" width="33.77734375" bestFit="1" customWidth="1"/>
    <col min="2" max="2" width="26.21875" bestFit="1" customWidth="1"/>
    <col min="3" max="3" width="74.77734375" customWidth="1"/>
    <col min="4" max="4" width="7.21875" bestFit="1" customWidth="1"/>
    <col min="5" max="5" width="34.44140625" bestFit="1" customWidth="1"/>
    <col min="6" max="6" width="32.77734375" bestFit="1" customWidth="1"/>
    <col min="7" max="7" width="25.44140625" bestFit="1" customWidth="1"/>
    <col min="8" max="8" width="23.5546875" bestFit="1" customWidth="1"/>
    <col min="9" max="9" width="42.5546875" style="18" bestFit="1" customWidth="1"/>
    <col min="10" max="10" width="56" bestFit="1" customWidth="1"/>
    <col min="11" max="11" width="31.5546875" bestFit="1" customWidth="1"/>
    <col min="12" max="12" width="34.5546875" bestFit="1" customWidth="1"/>
    <col min="13" max="13" width="41.77734375" bestFit="1" customWidth="1"/>
    <col min="14" max="15" width="38.77734375" bestFit="1" customWidth="1"/>
  </cols>
  <sheetData>
    <row r="1" spans="1:15" x14ac:dyDescent="0.3">
      <c r="A1" s="10" t="s">
        <v>56</v>
      </c>
      <c r="B1" s="11">
        <v>45860</v>
      </c>
      <c r="C1" s="10" t="s">
        <v>78</v>
      </c>
    </row>
    <row r="2" spans="1:15" x14ac:dyDescent="0.3">
      <c r="B2" s="1"/>
      <c r="C2" s="10" t="s">
        <v>57</v>
      </c>
    </row>
    <row r="3" spans="1:15" x14ac:dyDescent="0.3">
      <c r="A3" s="10" t="s">
        <v>11</v>
      </c>
      <c r="B3" s="10" t="s">
        <v>14</v>
      </c>
      <c r="C3" s="10" t="s">
        <v>17</v>
      </c>
      <c r="D3" s="10" t="s">
        <v>20</v>
      </c>
      <c r="E3" s="10" t="s">
        <v>23</v>
      </c>
      <c r="F3" s="10" t="s">
        <v>24</v>
      </c>
      <c r="G3" s="10" t="s">
        <v>37</v>
      </c>
      <c r="H3" s="10" t="s">
        <v>38</v>
      </c>
      <c r="I3" s="22" t="s">
        <v>39</v>
      </c>
      <c r="J3" s="22" t="s">
        <v>40</v>
      </c>
      <c r="K3" s="10" t="s">
        <v>41</v>
      </c>
      <c r="L3" s="10" t="s">
        <v>43</v>
      </c>
      <c r="M3" s="10" t="s">
        <v>50</v>
      </c>
      <c r="N3" s="10" t="s">
        <v>51</v>
      </c>
      <c r="O3" s="10" t="s">
        <v>45</v>
      </c>
    </row>
    <row r="4" spans="1:15" hidden="1" x14ac:dyDescent="0.3">
      <c r="A4">
        <v>1205529</v>
      </c>
      <c r="B4" t="s">
        <v>97</v>
      </c>
      <c r="C4" t="s">
        <v>68</v>
      </c>
      <c r="D4" t="s">
        <v>69</v>
      </c>
      <c r="E4" t="s">
        <v>102</v>
      </c>
      <c r="F4" t="s">
        <v>101</v>
      </c>
      <c r="G4" t="str">
        <f>IF(H4="PIER II","SSZ0102",IF(H4="PIER III","SSZ0103",IF(H4="PIER IV","SSZ0104",0)))</f>
        <v>SSZ0103</v>
      </c>
      <c r="H4" s="20" t="s">
        <v>110</v>
      </c>
      <c r="I4" s="18">
        <v>9389289</v>
      </c>
      <c r="J4" t="s">
        <v>105</v>
      </c>
      <c r="K4" t="s">
        <v>300</v>
      </c>
      <c r="L4" s="15">
        <v>44715.513888888891</v>
      </c>
      <c r="M4" s="15">
        <v>44829.197916666664</v>
      </c>
      <c r="N4" s="15">
        <v>44830.847222222219</v>
      </c>
      <c r="O4" s="15">
        <v>44907.6875</v>
      </c>
    </row>
    <row r="5" spans="1:15" hidden="1" x14ac:dyDescent="0.3">
      <c r="A5">
        <v>1205529</v>
      </c>
      <c r="B5" t="s">
        <v>97</v>
      </c>
      <c r="C5" t="s">
        <v>68</v>
      </c>
      <c r="D5" t="s">
        <v>69</v>
      </c>
      <c r="E5" t="s">
        <v>102</v>
      </c>
      <c r="F5" t="s">
        <v>101</v>
      </c>
      <c r="G5" t="str">
        <f>IF(H5="PIER II","SSZ0102",IF(H5="PIER III","SSZ0103",IF(H5="PIER IV","SSZ0104",0)))</f>
        <v>SSZ0103</v>
      </c>
      <c r="H5" s="20" t="s">
        <v>110</v>
      </c>
      <c r="I5" s="18">
        <v>9774563</v>
      </c>
      <c r="J5" t="s">
        <v>105</v>
      </c>
      <c r="K5" t="s">
        <v>293</v>
      </c>
      <c r="L5" s="15">
        <v>44799.027777777781</v>
      </c>
      <c r="M5" s="15">
        <v>44813.416666666664</v>
      </c>
      <c r="N5" s="15">
        <v>44815.375</v>
      </c>
      <c r="O5" s="15">
        <v>44815.503472222219</v>
      </c>
    </row>
    <row r="6" spans="1:15" x14ac:dyDescent="0.3">
      <c r="A6">
        <v>1032235</v>
      </c>
      <c r="B6" t="s">
        <v>196</v>
      </c>
      <c r="C6" t="s">
        <v>197</v>
      </c>
      <c r="D6" t="s">
        <v>198</v>
      </c>
      <c r="E6" t="s">
        <v>199</v>
      </c>
      <c r="F6" s="14" t="s">
        <v>200</v>
      </c>
      <c r="G6" t="s">
        <v>201</v>
      </c>
      <c r="H6" s="17" t="s">
        <v>202</v>
      </c>
      <c r="I6" s="18">
        <v>9430765</v>
      </c>
      <c r="J6" t="s">
        <v>105</v>
      </c>
      <c r="K6" t="s">
        <v>203</v>
      </c>
      <c r="L6" s="15">
        <v>44804.458333333336</v>
      </c>
      <c r="M6" s="15">
        <v>44812.537499999999</v>
      </c>
      <c r="N6" s="15">
        <v>44814.083333333336</v>
      </c>
      <c r="O6" s="15">
        <v>44814.5</v>
      </c>
    </row>
    <row r="7" spans="1:15" hidden="1" x14ac:dyDescent="0.3">
      <c r="A7">
        <v>1205529</v>
      </c>
      <c r="B7" t="s">
        <v>97</v>
      </c>
      <c r="C7" t="s">
        <v>68</v>
      </c>
      <c r="D7" t="s">
        <v>69</v>
      </c>
      <c r="E7" t="s">
        <v>102</v>
      </c>
      <c r="F7" t="s">
        <v>101</v>
      </c>
      <c r="G7" t="str">
        <f>IF(H7="PIER II","SSZ0102",IF(H7="PIER III","SSZ0103",IF(H7="PIER IV","SSZ0104",0)))</f>
        <v>SSZ0102</v>
      </c>
      <c r="H7" s="20" t="s">
        <v>111</v>
      </c>
      <c r="I7" s="21">
        <v>9882413</v>
      </c>
      <c r="J7" t="s">
        <v>105</v>
      </c>
      <c r="K7" s="20" t="s">
        <v>291</v>
      </c>
      <c r="L7" s="15">
        <v>44804.621527777781</v>
      </c>
      <c r="M7" s="15">
        <v>44805.003472222219</v>
      </c>
      <c r="N7" s="15">
        <v>44806.462500000001</v>
      </c>
      <c r="O7" s="15">
        <v>44807.357638888891</v>
      </c>
    </row>
    <row r="8" spans="1:15" hidden="1" x14ac:dyDescent="0.3">
      <c r="A8">
        <v>1207580</v>
      </c>
      <c r="B8" t="s">
        <v>96</v>
      </c>
      <c r="C8" t="s">
        <v>72</v>
      </c>
      <c r="D8" t="s">
        <v>64</v>
      </c>
      <c r="E8" t="s">
        <v>73</v>
      </c>
      <c r="F8" t="s">
        <v>74</v>
      </c>
      <c r="G8" t="s">
        <v>238</v>
      </c>
      <c r="H8" s="17" t="s">
        <v>239</v>
      </c>
      <c r="I8" s="18">
        <v>9657038</v>
      </c>
      <c r="J8" t="s">
        <v>105</v>
      </c>
      <c r="K8" t="s">
        <v>190</v>
      </c>
      <c r="L8" s="15">
        <v>44805.958333333336</v>
      </c>
      <c r="M8" s="15">
        <v>44806.145833333336</v>
      </c>
      <c r="N8" s="15">
        <v>44806.913194444445</v>
      </c>
      <c r="O8" s="15">
        <v>44807.974305555559</v>
      </c>
    </row>
    <row r="9" spans="1:15" hidden="1" x14ac:dyDescent="0.3">
      <c r="A9">
        <v>1207580</v>
      </c>
      <c r="B9" t="s">
        <v>96</v>
      </c>
      <c r="C9" t="s">
        <v>72</v>
      </c>
      <c r="D9" t="s">
        <v>64</v>
      </c>
      <c r="E9" t="s">
        <v>73</v>
      </c>
      <c r="F9" t="s">
        <v>74</v>
      </c>
      <c r="G9" t="s">
        <v>84</v>
      </c>
      <c r="H9" s="17" t="s">
        <v>85</v>
      </c>
      <c r="I9" s="18">
        <v>9410882</v>
      </c>
      <c r="J9" t="s">
        <v>105</v>
      </c>
      <c r="K9" t="s">
        <v>240</v>
      </c>
      <c r="L9" s="15">
        <v>44806.038194444445</v>
      </c>
      <c r="M9" s="15">
        <v>44806.104166666664</v>
      </c>
      <c r="N9" s="15">
        <v>44807.333333333336</v>
      </c>
      <c r="O9" s="15">
        <v>44810.645138888889</v>
      </c>
    </row>
    <row r="10" spans="1:15" hidden="1" x14ac:dyDescent="0.3">
      <c r="A10">
        <v>1276919</v>
      </c>
      <c r="B10" t="s">
        <v>98</v>
      </c>
      <c r="C10" t="s">
        <v>63</v>
      </c>
      <c r="D10" t="s">
        <v>95</v>
      </c>
      <c r="E10" t="s">
        <v>65</v>
      </c>
      <c r="F10" s="14" t="s">
        <v>100</v>
      </c>
      <c r="G10" t="s">
        <v>66</v>
      </c>
      <c r="H10" s="17">
        <v>501</v>
      </c>
      <c r="I10" s="18" t="s">
        <v>175</v>
      </c>
      <c r="J10" t="s">
        <v>105</v>
      </c>
      <c r="K10" t="s">
        <v>176</v>
      </c>
      <c r="L10" s="15">
        <v>44806.569444444445</v>
      </c>
      <c r="M10" s="15">
        <v>44806.031261574077</v>
      </c>
      <c r="N10" s="15">
        <v>44807.625023148146</v>
      </c>
      <c r="O10" s="15">
        <v>44808.570868055554</v>
      </c>
    </row>
    <row r="11" spans="1:15" hidden="1" x14ac:dyDescent="0.3">
      <c r="A11">
        <v>1276919</v>
      </c>
      <c r="B11" t="s">
        <v>98</v>
      </c>
      <c r="C11" t="s">
        <v>63</v>
      </c>
      <c r="D11" t="s">
        <v>95</v>
      </c>
      <c r="E11" t="s">
        <v>65</v>
      </c>
      <c r="F11" s="14" t="s">
        <v>100</v>
      </c>
      <c r="G11" t="s">
        <v>116</v>
      </c>
      <c r="H11" s="17">
        <v>502</v>
      </c>
      <c r="J11" t="s">
        <v>105</v>
      </c>
      <c r="K11" t="s">
        <v>117</v>
      </c>
      <c r="L11" s="15">
        <v>44806.666666666664</v>
      </c>
      <c r="M11" s="15">
        <v>44806.756944444445</v>
      </c>
      <c r="N11" s="15">
        <v>44806.993055555555</v>
      </c>
      <c r="O11" s="15">
        <v>44807.286111111112</v>
      </c>
    </row>
    <row r="12" spans="1:15" hidden="1" x14ac:dyDescent="0.3">
      <c r="A12">
        <v>1032230</v>
      </c>
      <c r="B12" t="s">
        <v>99</v>
      </c>
      <c r="C12" t="s">
        <v>19</v>
      </c>
      <c r="D12" t="s">
        <v>22</v>
      </c>
      <c r="E12" t="s">
        <v>26</v>
      </c>
      <c r="F12" t="s">
        <v>77</v>
      </c>
      <c r="G12" t="s">
        <v>279</v>
      </c>
      <c r="H12" s="19" t="s">
        <v>280</v>
      </c>
      <c r="I12" s="18">
        <v>9853541</v>
      </c>
      <c r="J12" t="s">
        <v>105</v>
      </c>
      <c r="K12" t="s">
        <v>255</v>
      </c>
      <c r="L12" s="15">
        <v>44806.695833333331</v>
      </c>
      <c r="M12" s="15">
        <v>44807.698449074072</v>
      </c>
      <c r="N12" s="15">
        <v>44808.361805555556</v>
      </c>
      <c r="O12" s="15">
        <v>44808.385416666664</v>
      </c>
    </row>
    <row r="13" spans="1:15" hidden="1" x14ac:dyDescent="0.3">
      <c r="A13">
        <v>1207580</v>
      </c>
      <c r="B13" t="s">
        <v>96</v>
      </c>
      <c r="C13" t="s">
        <v>72</v>
      </c>
      <c r="D13" t="s">
        <v>64</v>
      </c>
      <c r="E13" t="s">
        <v>73</v>
      </c>
      <c r="F13" t="s">
        <v>74</v>
      </c>
      <c r="G13" t="s">
        <v>75</v>
      </c>
      <c r="H13" s="17" t="s">
        <v>76</v>
      </c>
      <c r="I13" s="18">
        <v>9314167</v>
      </c>
      <c r="J13" t="s">
        <v>105</v>
      </c>
      <c r="K13" t="s">
        <v>241</v>
      </c>
      <c r="L13" s="15">
        <v>44806.760416666664</v>
      </c>
      <c r="M13" s="15">
        <v>44807.024305555555</v>
      </c>
      <c r="N13" s="15">
        <v>44810.416666666664</v>
      </c>
      <c r="O13" s="15">
        <v>44812.173611111109</v>
      </c>
    </row>
    <row r="14" spans="1:15" hidden="1" x14ac:dyDescent="0.3">
      <c r="A14">
        <v>1032229</v>
      </c>
      <c r="B14" t="s">
        <v>99</v>
      </c>
      <c r="C14" t="s">
        <v>19</v>
      </c>
      <c r="D14" t="s">
        <v>22</v>
      </c>
      <c r="E14" t="s">
        <v>26</v>
      </c>
      <c r="F14" t="s">
        <v>77</v>
      </c>
      <c r="G14" t="s">
        <v>279</v>
      </c>
      <c r="H14" s="19" t="s">
        <v>280</v>
      </c>
      <c r="I14" s="18">
        <v>9143221</v>
      </c>
      <c r="J14" t="s">
        <v>105</v>
      </c>
      <c r="K14" t="s">
        <v>281</v>
      </c>
      <c r="L14" s="15">
        <v>44807.020833333336</v>
      </c>
      <c r="M14" s="15">
        <v>44807.721539351849</v>
      </c>
      <c r="N14" s="15">
        <v>44808.974085648151</v>
      </c>
      <c r="O14" s="15">
        <v>44809.458333333336</v>
      </c>
    </row>
    <row r="15" spans="1:15" hidden="1" x14ac:dyDescent="0.3">
      <c r="A15">
        <v>1207580</v>
      </c>
      <c r="B15" t="s">
        <v>96</v>
      </c>
      <c r="C15" t="s">
        <v>72</v>
      </c>
      <c r="D15" t="s">
        <v>64</v>
      </c>
      <c r="E15" t="s">
        <v>73</v>
      </c>
      <c r="F15" t="s">
        <v>74</v>
      </c>
      <c r="G15" t="s">
        <v>238</v>
      </c>
      <c r="H15" s="17" t="s">
        <v>239</v>
      </c>
      <c r="I15" s="18">
        <v>9489895</v>
      </c>
      <c r="J15" t="s">
        <v>105</v>
      </c>
      <c r="K15" t="s">
        <v>242</v>
      </c>
      <c r="L15" s="15">
        <v>44808.065972222219</v>
      </c>
      <c r="M15" s="15">
        <v>44808.1875</v>
      </c>
      <c r="N15" s="15">
        <v>44809.458333333336</v>
      </c>
      <c r="O15" s="15">
        <v>44809.576388888891</v>
      </c>
    </row>
    <row r="16" spans="1:15" hidden="1" x14ac:dyDescent="0.3">
      <c r="A16">
        <v>1276919</v>
      </c>
      <c r="B16" t="s">
        <v>98</v>
      </c>
      <c r="C16" t="s">
        <v>63</v>
      </c>
      <c r="D16" t="s">
        <v>95</v>
      </c>
      <c r="E16" t="s">
        <v>65</v>
      </c>
      <c r="F16" s="14" t="s">
        <v>100</v>
      </c>
      <c r="G16" t="s">
        <v>116</v>
      </c>
      <c r="H16" s="17">
        <v>502</v>
      </c>
      <c r="J16" t="s">
        <v>105</v>
      </c>
      <c r="K16" t="s">
        <v>118</v>
      </c>
      <c r="L16" s="15">
        <v>44809.315972222219</v>
      </c>
      <c r="M16" s="15">
        <v>44809.479166666664</v>
      </c>
      <c r="N16" s="15">
        <v>44809.71875</v>
      </c>
      <c r="O16" s="15">
        <v>44810.263888888891</v>
      </c>
    </row>
    <row r="17" spans="1:15" hidden="1" x14ac:dyDescent="0.3">
      <c r="A17">
        <v>1207580</v>
      </c>
      <c r="B17" t="s">
        <v>96</v>
      </c>
      <c r="C17" t="s">
        <v>72</v>
      </c>
      <c r="D17" t="s">
        <v>64</v>
      </c>
      <c r="E17" t="s">
        <v>73</v>
      </c>
      <c r="F17" t="s">
        <v>74</v>
      </c>
      <c r="G17" t="s">
        <v>238</v>
      </c>
      <c r="H17" s="17" t="s">
        <v>239</v>
      </c>
      <c r="I17" s="18">
        <v>9390020</v>
      </c>
      <c r="J17" t="s">
        <v>105</v>
      </c>
      <c r="K17" t="s">
        <v>185</v>
      </c>
      <c r="L17" s="15">
        <v>44809.640972222223</v>
      </c>
      <c r="M17" s="15">
        <v>44809.729166666664</v>
      </c>
      <c r="N17" s="15">
        <v>44810.791666666664</v>
      </c>
      <c r="O17" s="15">
        <v>44810.935416666667</v>
      </c>
    </row>
    <row r="18" spans="1:15" hidden="1" x14ac:dyDescent="0.3">
      <c r="A18">
        <v>1205529</v>
      </c>
      <c r="B18" t="s">
        <v>97</v>
      </c>
      <c r="C18" t="s">
        <v>68</v>
      </c>
      <c r="D18" t="s">
        <v>69</v>
      </c>
      <c r="E18" t="s">
        <v>102</v>
      </c>
      <c r="F18" t="s">
        <v>101</v>
      </c>
      <c r="G18" t="str">
        <f>IF(H18="PIER II","SSZ0102",IF(H18="PIER III","SSZ0103",IF(H18="PIER IV","SSZ0104",0)))</f>
        <v>SSZ0103</v>
      </c>
      <c r="H18" s="20" t="s">
        <v>110</v>
      </c>
      <c r="I18" s="18">
        <v>9568495</v>
      </c>
      <c r="J18" t="s">
        <v>105</v>
      </c>
      <c r="K18" t="s">
        <v>292</v>
      </c>
      <c r="L18" s="15">
        <v>44810.236111111109</v>
      </c>
      <c r="M18" s="15">
        <v>44810.413194444445</v>
      </c>
      <c r="N18" s="15">
        <v>44811.711805555555</v>
      </c>
      <c r="O18" s="15">
        <v>44812.628472222219</v>
      </c>
    </row>
    <row r="19" spans="1:15" hidden="1" x14ac:dyDescent="0.3">
      <c r="A19">
        <v>1032231</v>
      </c>
      <c r="B19" t="s">
        <v>99</v>
      </c>
      <c r="C19" t="s">
        <v>19</v>
      </c>
      <c r="D19" t="s">
        <v>22</v>
      </c>
      <c r="E19" t="s">
        <v>26</v>
      </c>
      <c r="F19" t="s">
        <v>77</v>
      </c>
      <c r="G19" t="s">
        <v>279</v>
      </c>
      <c r="H19" s="19" t="s">
        <v>280</v>
      </c>
      <c r="I19" s="18">
        <v>9833656</v>
      </c>
      <c r="J19" t="s">
        <v>105</v>
      </c>
      <c r="K19" t="s">
        <v>282</v>
      </c>
      <c r="L19" s="15">
        <v>44810.256944444445</v>
      </c>
      <c r="M19" s="15">
        <v>44811.153634259259</v>
      </c>
      <c r="N19" s="15">
        <v>44811.741689814815</v>
      </c>
      <c r="O19" s="15">
        <v>44811.798611111109</v>
      </c>
    </row>
    <row r="20" spans="1:15" hidden="1" x14ac:dyDescent="0.3">
      <c r="A20">
        <v>1276919</v>
      </c>
      <c r="B20" t="s">
        <v>98</v>
      </c>
      <c r="C20" t="s">
        <v>63</v>
      </c>
      <c r="D20" t="s">
        <v>95</v>
      </c>
      <c r="E20" t="s">
        <v>65</v>
      </c>
      <c r="F20" s="14" t="s">
        <v>100</v>
      </c>
      <c r="G20" t="s">
        <v>116</v>
      </c>
      <c r="H20" s="17">
        <v>502</v>
      </c>
      <c r="J20" t="s">
        <v>105</v>
      </c>
      <c r="K20" t="s">
        <v>120</v>
      </c>
      <c r="L20" s="15">
        <v>44810.338888888888</v>
      </c>
      <c r="M20" s="15">
        <v>44810.461805555555</v>
      </c>
      <c r="N20" s="15">
        <v>44810.559027777781</v>
      </c>
      <c r="O20" s="15">
        <v>44810.642361111109</v>
      </c>
    </row>
    <row r="21" spans="1:15" hidden="1" x14ac:dyDescent="0.3">
      <c r="A21">
        <v>1276919</v>
      </c>
      <c r="B21" t="s">
        <v>98</v>
      </c>
      <c r="C21" t="s">
        <v>63</v>
      </c>
      <c r="D21" t="s">
        <v>95</v>
      </c>
      <c r="E21" t="s">
        <v>65</v>
      </c>
      <c r="F21" s="14" t="s">
        <v>100</v>
      </c>
      <c r="G21" t="s">
        <v>116</v>
      </c>
      <c r="H21" s="17">
        <v>502</v>
      </c>
      <c r="J21" t="s">
        <v>105</v>
      </c>
      <c r="K21" t="s">
        <v>119</v>
      </c>
      <c r="L21" s="15">
        <v>44810.666666666664</v>
      </c>
      <c r="M21" s="15">
        <v>44810.729166666664</v>
      </c>
      <c r="N21" s="15">
        <v>44810.881944444445</v>
      </c>
      <c r="O21" s="15">
        <v>44811.427083333336</v>
      </c>
    </row>
    <row r="22" spans="1:15" hidden="1" x14ac:dyDescent="0.3">
      <c r="A22">
        <v>1276919</v>
      </c>
      <c r="B22" t="s">
        <v>98</v>
      </c>
      <c r="C22" t="s">
        <v>63</v>
      </c>
      <c r="D22" t="s">
        <v>95</v>
      </c>
      <c r="E22" t="s">
        <v>65</v>
      </c>
      <c r="F22" s="14" t="s">
        <v>100</v>
      </c>
      <c r="G22" t="s">
        <v>116</v>
      </c>
      <c r="H22" s="17">
        <v>502</v>
      </c>
      <c r="J22" t="s">
        <v>105</v>
      </c>
      <c r="K22" t="s">
        <v>121</v>
      </c>
      <c r="L22" s="15">
        <v>44811.46875</v>
      </c>
      <c r="M22" s="15">
        <v>44811.527777777781</v>
      </c>
      <c r="N22" s="15">
        <v>44811.684027777781</v>
      </c>
      <c r="O22" s="15">
        <v>44812.291666666664</v>
      </c>
    </row>
    <row r="23" spans="1:15" x14ac:dyDescent="0.3">
      <c r="A23">
        <v>1032235</v>
      </c>
      <c r="B23" t="s">
        <v>196</v>
      </c>
      <c r="C23" t="s">
        <v>197</v>
      </c>
      <c r="D23" t="s">
        <v>198</v>
      </c>
      <c r="E23" t="s">
        <v>199</v>
      </c>
      <c r="F23" s="14" t="s">
        <v>200</v>
      </c>
      <c r="G23" t="s">
        <v>204</v>
      </c>
      <c r="H23" s="17" t="s">
        <v>205</v>
      </c>
      <c r="I23" s="18">
        <v>9274329</v>
      </c>
      <c r="J23" t="s">
        <v>105</v>
      </c>
      <c r="K23" t="s">
        <v>206</v>
      </c>
      <c r="L23" s="15">
        <v>44812.041666666664</v>
      </c>
      <c r="M23" s="15">
        <v>44812.152777777781</v>
      </c>
      <c r="N23" s="15">
        <v>44813.204861111109</v>
      </c>
      <c r="O23" s="15">
        <v>44813.621527777774</v>
      </c>
    </row>
    <row r="24" spans="1:15" hidden="1" x14ac:dyDescent="0.3">
      <c r="A24">
        <v>1276919</v>
      </c>
      <c r="B24" t="s">
        <v>98</v>
      </c>
      <c r="C24" t="s">
        <v>63</v>
      </c>
      <c r="D24" t="s">
        <v>95</v>
      </c>
      <c r="E24" t="s">
        <v>65</v>
      </c>
      <c r="F24" s="14" t="s">
        <v>100</v>
      </c>
      <c r="G24" t="s">
        <v>116</v>
      </c>
      <c r="H24" s="17">
        <v>502</v>
      </c>
      <c r="J24" t="s">
        <v>105</v>
      </c>
      <c r="K24" t="s">
        <v>122</v>
      </c>
      <c r="L24" s="15">
        <v>44812.399305555555</v>
      </c>
      <c r="M24" s="15">
        <v>44812.802083333336</v>
      </c>
      <c r="N24" s="15">
        <v>44812.565972222219</v>
      </c>
      <c r="O24" s="15">
        <v>44813.277777777781</v>
      </c>
    </row>
    <row r="25" spans="1:15" hidden="1" x14ac:dyDescent="0.3">
      <c r="A25">
        <v>1205529</v>
      </c>
      <c r="B25" t="s">
        <v>97</v>
      </c>
      <c r="C25" t="s">
        <v>68</v>
      </c>
      <c r="D25" t="s">
        <v>69</v>
      </c>
      <c r="E25" t="s">
        <v>102</v>
      </c>
      <c r="F25" t="s">
        <v>101</v>
      </c>
      <c r="G25" t="str">
        <f>IF(H25="PIER II","SSZ0102",IF(H25="PIER III","SSZ0103",IF(H25="PIER IV","SSZ0104",0)))</f>
        <v>SSZ0104</v>
      </c>
      <c r="H25" s="20" t="s">
        <v>81</v>
      </c>
      <c r="I25" s="18">
        <v>9169940</v>
      </c>
      <c r="J25" t="s">
        <v>105</v>
      </c>
      <c r="K25" t="s">
        <v>212</v>
      </c>
      <c r="L25" s="15">
        <v>44812.708333333336</v>
      </c>
      <c r="M25" s="15">
        <v>44821.458333333336</v>
      </c>
      <c r="N25" s="15">
        <v>44823.625</v>
      </c>
      <c r="O25" s="15">
        <v>44823.743055555555</v>
      </c>
    </row>
    <row r="26" spans="1:15" hidden="1" x14ac:dyDescent="0.3">
      <c r="A26">
        <v>1207580</v>
      </c>
      <c r="B26" t="s">
        <v>96</v>
      </c>
      <c r="C26" t="s">
        <v>72</v>
      </c>
      <c r="D26" t="s">
        <v>64</v>
      </c>
      <c r="E26" t="s">
        <v>73</v>
      </c>
      <c r="F26" t="s">
        <v>74</v>
      </c>
      <c r="G26" t="s">
        <v>238</v>
      </c>
      <c r="H26" s="17" t="s">
        <v>239</v>
      </c>
      <c r="I26" s="18">
        <v>9828156</v>
      </c>
      <c r="J26" t="s">
        <v>105</v>
      </c>
      <c r="K26" t="s">
        <v>243</v>
      </c>
      <c r="L26" s="15">
        <v>44812.784722222219</v>
      </c>
      <c r="M26" s="15">
        <v>44813.010416666664</v>
      </c>
      <c r="N26" s="15">
        <v>44815.11041666667</v>
      </c>
      <c r="O26" s="15">
        <v>44815.59375</v>
      </c>
    </row>
    <row r="27" spans="1:15" hidden="1" x14ac:dyDescent="0.3">
      <c r="A27">
        <v>1276919</v>
      </c>
      <c r="B27" t="s">
        <v>98</v>
      </c>
      <c r="C27" t="s">
        <v>63</v>
      </c>
      <c r="D27" t="s">
        <v>95</v>
      </c>
      <c r="E27" t="s">
        <v>65</v>
      </c>
      <c r="F27" s="14" t="s">
        <v>100</v>
      </c>
      <c r="G27" t="s">
        <v>116</v>
      </c>
      <c r="H27" s="17">
        <v>502</v>
      </c>
      <c r="J27" t="s">
        <v>105</v>
      </c>
      <c r="K27" t="s">
        <v>123</v>
      </c>
      <c r="L27" s="15">
        <v>44813.6875</v>
      </c>
      <c r="M27" s="15">
        <v>44813.840277777781</v>
      </c>
      <c r="N27" s="15">
        <v>44813.965277777781</v>
      </c>
      <c r="O27" s="15">
        <v>44814.291666666664</v>
      </c>
    </row>
    <row r="28" spans="1:15" hidden="1" x14ac:dyDescent="0.3">
      <c r="A28">
        <v>1207580</v>
      </c>
      <c r="B28" t="s">
        <v>96</v>
      </c>
      <c r="C28" t="s">
        <v>72</v>
      </c>
      <c r="D28" t="s">
        <v>64</v>
      </c>
      <c r="E28" t="s">
        <v>73</v>
      </c>
      <c r="F28" t="s">
        <v>74</v>
      </c>
      <c r="G28" t="s">
        <v>75</v>
      </c>
      <c r="H28" s="17" t="s">
        <v>76</v>
      </c>
      <c r="I28" s="18">
        <v>9786190</v>
      </c>
      <c r="J28" t="s">
        <v>105</v>
      </c>
      <c r="K28" t="s">
        <v>180</v>
      </c>
      <c r="L28" s="15">
        <v>44813.869444444441</v>
      </c>
      <c r="M28" s="15">
        <v>45179.074999999997</v>
      </c>
      <c r="N28" s="15">
        <v>44815.002083333333</v>
      </c>
      <c r="O28" s="15">
        <v>44815.293749999997</v>
      </c>
    </row>
    <row r="29" spans="1:15" hidden="1" x14ac:dyDescent="0.3">
      <c r="A29">
        <v>1207580</v>
      </c>
      <c r="B29" t="s">
        <v>96</v>
      </c>
      <c r="C29" t="s">
        <v>72</v>
      </c>
      <c r="D29" t="s">
        <v>64</v>
      </c>
      <c r="E29" t="s">
        <v>73</v>
      </c>
      <c r="F29" t="s">
        <v>74</v>
      </c>
      <c r="G29" t="s">
        <v>75</v>
      </c>
      <c r="H29" s="17" t="s">
        <v>76</v>
      </c>
      <c r="I29" s="18">
        <v>9833656</v>
      </c>
      <c r="J29" t="s">
        <v>105</v>
      </c>
      <c r="K29" t="s">
        <v>67</v>
      </c>
      <c r="L29" s="15">
        <v>44814.399305555555</v>
      </c>
      <c r="M29" s="15">
        <v>44822.777777777781</v>
      </c>
      <c r="N29" s="15">
        <v>44824.041666666664</v>
      </c>
      <c r="O29" s="15">
        <v>44824.458333333336</v>
      </c>
    </row>
    <row r="30" spans="1:15" hidden="1" x14ac:dyDescent="0.3">
      <c r="A30">
        <v>1276919</v>
      </c>
      <c r="B30" t="s">
        <v>98</v>
      </c>
      <c r="C30" t="s">
        <v>63</v>
      </c>
      <c r="D30" t="s">
        <v>95</v>
      </c>
      <c r="E30" t="s">
        <v>65</v>
      </c>
      <c r="F30" s="14" t="s">
        <v>100</v>
      </c>
      <c r="G30" t="s">
        <v>116</v>
      </c>
      <c r="H30" s="17">
        <v>502</v>
      </c>
      <c r="J30" t="s">
        <v>105</v>
      </c>
      <c r="K30" t="s">
        <v>124</v>
      </c>
      <c r="L30" s="15">
        <v>44814.46875</v>
      </c>
      <c r="M30" s="15">
        <v>44814.5625</v>
      </c>
      <c r="N30" s="15">
        <v>44814.777777777781</v>
      </c>
      <c r="O30" s="15">
        <v>44815.215277777781</v>
      </c>
    </row>
    <row r="31" spans="1:15" hidden="1" x14ac:dyDescent="0.3">
      <c r="A31">
        <v>1205529</v>
      </c>
      <c r="B31" t="s">
        <v>97</v>
      </c>
      <c r="C31" t="s">
        <v>68</v>
      </c>
      <c r="D31" t="s">
        <v>69</v>
      </c>
      <c r="E31" t="s">
        <v>102</v>
      </c>
      <c r="F31" t="s">
        <v>101</v>
      </c>
      <c r="G31" t="str">
        <f>IF(H31="PIER II","SSZ0102",IF(H31="PIER III","SSZ0103",IF(H31="PIER IV","SSZ0104",0)))</f>
        <v>SSZ0104</v>
      </c>
      <c r="H31" s="20" t="s">
        <v>81</v>
      </c>
      <c r="I31" s="18">
        <v>9746188</v>
      </c>
      <c r="J31" t="s">
        <v>105</v>
      </c>
      <c r="K31" t="s">
        <v>294</v>
      </c>
      <c r="L31" s="15">
        <v>44814.84375</v>
      </c>
      <c r="M31" s="15">
        <v>44815.354166666664</v>
      </c>
      <c r="N31" s="15">
        <v>44817.177083333336</v>
      </c>
      <c r="O31" s="15">
        <v>44817.972222222219</v>
      </c>
    </row>
    <row r="32" spans="1:15" hidden="1" x14ac:dyDescent="0.3">
      <c r="A32">
        <v>1276919</v>
      </c>
      <c r="B32" t="s">
        <v>98</v>
      </c>
      <c r="C32" t="s">
        <v>63</v>
      </c>
      <c r="D32" t="s">
        <v>95</v>
      </c>
      <c r="E32" t="s">
        <v>65</v>
      </c>
      <c r="F32" s="14" t="s">
        <v>100</v>
      </c>
      <c r="G32" t="s">
        <v>66</v>
      </c>
      <c r="H32" s="17">
        <v>501</v>
      </c>
      <c r="I32" s="18">
        <v>9391488</v>
      </c>
      <c r="J32" t="s">
        <v>105</v>
      </c>
      <c r="K32" t="s">
        <v>177</v>
      </c>
      <c r="L32" s="15">
        <v>44815.425011574072</v>
      </c>
      <c r="M32" s="15">
        <v>44815.625</v>
      </c>
      <c r="N32" s="15">
        <v>44816.612500000003</v>
      </c>
      <c r="O32" s="15">
        <v>44817.425000000003</v>
      </c>
    </row>
    <row r="33" spans="1:15" hidden="1" x14ac:dyDescent="0.3">
      <c r="A33">
        <v>1207580</v>
      </c>
      <c r="B33" t="s">
        <v>96</v>
      </c>
      <c r="C33" t="s">
        <v>72</v>
      </c>
      <c r="D33" t="s">
        <v>64</v>
      </c>
      <c r="E33" t="s">
        <v>73</v>
      </c>
      <c r="F33" t="s">
        <v>74</v>
      </c>
      <c r="G33" t="s">
        <v>238</v>
      </c>
      <c r="H33" s="17" t="s">
        <v>239</v>
      </c>
      <c r="I33" s="18">
        <v>9399935</v>
      </c>
      <c r="J33" t="s">
        <v>105</v>
      </c>
      <c r="K33" t="s">
        <v>179</v>
      </c>
      <c r="L33" s="15">
        <v>44815.668749999997</v>
      </c>
      <c r="M33" s="15">
        <v>44816.815972222219</v>
      </c>
      <c r="N33" s="15">
        <v>44817.133333333331</v>
      </c>
      <c r="O33" s="15">
        <v>44817.288888888892</v>
      </c>
    </row>
    <row r="34" spans="1:15" hidden="1" x14ac:dyDescent="0.3">
      <c r="A34">
        <v>1032232</v>
      </c>
      <c r="B34" t="s">
        <v>99</v>
      </c>
      <c r="C34" t="s">
        <v>19</v>
      </c>
      <c r="D34" t="s">
        <v>22</v>
      </c>
      <c r="E34" t="s">
        <v>26</v>
      </c>
      <c r="F34" t="s">
        <v>77</v>
      </c>
      <c r="G34" t="s">
        <v>279</v>
      </c>
      <c r="H34" s="19" t="s">
        <v>280</v>
      </c>
      <c r="I34" s="18">
        <v>9331402</v>
      </c>
      <c r="J34" t="s">
        <v>105</v>
      </c>
      <c r="K34" t="s">
        <v>36</v>
      </c>
      <c r="L34" s="15">
        <v>44815.8125</v>
      </c>
      <c r="M34" s="15">
        <v>44817.049131944441</v>
      </c>
      <c r="N34" s="15">
        <v>44817.08935185185</v>
      </c>
      <c r="O34" s="15">
        <v>44817.445833333331</v>
      </c>
    </row>
    <row r="35" spans="1:15" hidden="1" x14ac:dyDescent="0.3">
      <c r="A35">
        <v>1276919</v>
      </c>
      <c r="B35" t="s">
        <v>98</v>
      </c>
      <c r="C35" t="s">
        <v>63</v>
      </c>
      <c r="D35" t="s">
        <v>95</v>
      </c>
      <c r="E35" t="s">
        <v>65</v>
      </c>
      <c r="F35" s="14" t="s">
        <v>100</v>
      </c>
      <c r="G35" t="s">
        <v>116</v>
      </c>
      <c r="H35" s="17">
        <v>502</v>
      </c>
      <c r="J35" t="s">
        <v>105</v>
      </c>
      <c r="K35" t="s">
        <v>125</v>
      </c>
      <c r="L35" s="15">
        <v>44816.302083333336</v>
      </c>
      <c r="M35" s="15">
        <v>44816.416666666664</v>
      </c>
      <c r="N35" s="15">
        <v>44816.569444444445</v>
      </c>
      <c r="O35" s="15">
        <v>44816.642361111109</v>
      </c>
    </row>
    <row r="36" spans="1:15" x14ac:dyDescent="0.3">
      <c r="A36">
        <v>1032235</v>
      </c>
      <c r="B36" t="s">
        <v>196</v>
      </c>
      <c r="C36" t="s">
        <v>197</v>
      </c>
      <c r="D36" t="s">
        <v>198</v>
      </c>
      <c r="E36" t="s">
        <v>199</v>
      </c>
      <c r="F36" s="14" t="s">
        <v>200</v>
      </c>
      <c r="G36" t="s">
        <v>204</v>
      </c>
      <c r="H36" s="17" t="s">
        <v>205</v>
      </c>
      <c r="I36" s="18">
        <v>9395991</v>
      </c>
      <c r="J36" t="s">
        <v>105</v>
      </c>
      <c r="K36" t="s">
        <v>207</v>
      </c>
      <c r="L36" s="15">
        <v>44816.479166666664</v>
      </c>
      <c r="M36" s="15">
        <v>44817.784722222219</v>
      </c>
      <c r="N36" s="15">
        <v>44819.270833333336</v>
      </c>
      <c r="O36" s="15">
        <v>44819.6875</v>
      </c>
    </row>
    <row r="37" spans="1:15" x14ac:dyDescent="0.3">
      <c r="A37">
        <v>1032235</v>
      </c>
      <c r="B37" t="s">
        <v>196</v>
      </c>
      <c r="C37" t="s">
        <v>197</v>
      </c>
      <c r="D37" t="s">
        <v>198</v>
      </c>
      <c r="E37" t="s">
        <v>199</v>
      </c>
      <c r="F37" s="14" t="s">
        <v>200</v>
      </c>
      <c r="G37" t="s">
        <v>201</v>
      </c>
      <c r="H37" s="17" t="s">
        <v>202</v>
      </c>
      <c r="I37" s="18">
        <v>9459539</v>
      </c>
      <c r="J37" t="s">
        <v>105</v>
      </c>
      <c r="K37" t="s">
        <v>208</v>
      </c>
      <c r="L37" s="15">
        <v>44816.621527777781</v>
      </c>
      <c r="M37" s="15">
        <v>44816.713194444441</v>
      </c>
      <c r="N37" s="15">
        <v>44818.194444444445</v>
      </c>
      <c r="O37" s="15">
        <v>44818.611111111109</v>
      </c>
    </row>
    <row r="38" spans="1:15" hidden="1" x14ac:dyDescent="0.3">
      <c r="A38">
        <v>1276919</v>
      </c>
      <c r="B38" t="s">
        <v>98</v>
      </c>
      <c r="C38" t="s">
        <v>63</v>
      </c>
      <c r="D38" t="s">
        <v>95</v>
      </c>
      <c r="E38" t="s">
        <v>65</v>
      </c>
      <c r="F38" s="14" t="s">
        <v>100</v>
      </c>
      <c r="G38" t="s">
        <v>116</v>
      </c>
      <c r="H38" s="17">
        <v>502</v>
      </c>
      <c r="J38" t="s">
        <v>105</v>
      </c>
      <c r="K38" t="s">
        <v>126</v>
      </c>
      <c r="L38" s="15">
        <v>44817.318749999999</v>
      </c>
      <c r="M38" s="15">
        <v>44817.65625</v>
      </c>
      <c r="N38" s="15">
        <v>44817.927083333336</v>
      </c>
      <c r="O38" s="15">
        <v>44818.440972222219</v>
      </c>
    </row>
    <row r="39" spans="1:15" hidden="1" x14ac:dyDescent="0.3">
      <c r="A39">
        <v>1276919</v>
      </c>
      <c r="B39" t="s">
        <v>98</v>
      </c>
      <c r="C39" t="s">
        <v>63</v>
      </c>
      <c r="D39" t="s">
        <v>95</v>
      </c>
      <c r="E39" t="s">
        <v>65</v>
      </c>
      <c r="F39" s="14" t="s">
        <v>100</v>
      </c>
      <c r="G39" t="s">
        <v>66</v>
      </c>
      <c r="H39" s="17">
        <v>501</v>
      </c>
      <c r="I39" s="18">
        <v>9407407</v>
      </c>
      <c r="J39" t="s">
        <v>105</v>
      </c>
      <c r="K39" t="s">
        <v>178</v>
      </c>
      <c r="L39" s="15">
        <v>44817.517384259256</v>
      </c>
      <c r="M39" s="15">
        <v>44817.8278125</v>
      </c>
      <c r="N39" s="15">
        <v>44818.059074074074</v>
      </c>
      <c r="O39" s="15">
        <v>44818.437557870369</v>
      </c>
    </row>
    <row r="40" spans="1:15" hidden="1" x14ac:dyDescent="0.3">
      <c r="A40">
        <v>1205529</v>
      </c>
      <c r="B40" t="s">
        <v>97</v>
      </c>
      <c r="C40" t="s">
        <v>68</v>
      </c>
      <c r="D40" t="s">
        <v>69</v>
      </c>
      <c r="E40" t="s">
        <v>102</v>
      </c>
      <c r="F40" t="s">
        <v>101</v>
      </c>
      <c r="G40" t="str">
        <f>IF(H40="PIER II","SSZ0102",IF(H40="PIER III","SSZ0103",IF(H40="PIER IV","SSZ0104",0)))</f>
        <v>SSZ0104</v>
      </c>
      <c r="H40" s="20" t="s">
        <v>81</v>
      </c>
      <c r="I40" s="18">
        <v>9412725</v>
      </c>
      <c r="J40" t="s">
        <v>105</v>
      </c>
      <c r="K40" t="s">
        <v>295</v>
      </c>
      <c r="L40" s="15">
        <v>44818.23333333333</v>
      </c>
      <c r="M40" s="15">
        <v>44818.378472222219</v>
      </c>
      <c r="N40" s="15">
        <v>44819.006944444445</v>
      </c>
      <c r="O40" s="15">
        <v>44821.170138888891</v>
      </c>
    </row>
    <row r="41" spans="1:15" hidden="1" x14ac:dyDescent="0.3">
      <c r="A41">
        <v>1276919</v>
      </c>
      <c r="B41" t="s">
        <v>98</v>
      </c>
      <c r="C41" t="s">
        <v>63</v>
      </c>
      <c r="D41" t="s">
        <v>95</v>
      </c>
      <c r="E41" t="s">
        <v>65</v>
      </c>
      <c r="F41" s="14" t="s">
        <v>100</v>
      </c>
      <c r="G41" t="s">
        <v>116</v>
      </c>
      <c r="H41" s="17">
        <v>502</v>
      </c>
      <c r="J41" t="s">
        <v>105</v>
      </c>
      <c r="K41" t="s">
        <v>122</v>
      </c>
      <c r="L41" s="15">
        <v>44818.520833333336</v>
      </c>
      <c r="M41" s="15">
        <v>44818.652777777781</v>
      </c>
      <c r="N41" s="15">
        <v>44818.951388888891</v>
      </c>
      <c r="O41" s="15">
        <v>44819.298611111109</v>
      </c>
    </row>
    <row r="42" spans="1:15" hidden="1" x14ac:dyDescent="0.3">
      <c r="A42">
        <v>1205529</v>
      </c>
      <c r="B42" t="s">
        <v>97</v>
      </c>
      <c r="C42" t="s">
        <v>68</v>
      </c>
      <c r="D42" t="s">
        <v>69</v>
      </c>
      <c r="E42" t="s">
        <v>102</v>
      </c>
      <c r="F42" t="s">
        <v>101</v>
      </c>
      <c r="G42" t="str">
        <f>IF(H42="PIER II","SSZ0102",IF(H42="PIER III","SSZ0103",IF(H42="PIER IV","SSZ0104",0)))</f>
        <v>SSZ0102</v>
      </c>
      <c r="H42" s="20" t="s">
        <v>111</v>
      </c>
      <c r="I42" s="18">
        <v>9739317</v>
      </c>
      <c r="J42" t="s">
        <v>105</v>
      </c>
      <c r="K42" t="s">
        <v>298</v>
      </c>
      <c r="L42" s="15">
        <v>44818.993055555555</v>
      </c>
      <c r="M42" s="15">
        <v>44824.850694444445</v>
      </c>
      <c r="N42" s="15">
        <v>44826.802083333336</v>
      </c>
      <c r="O42" s="15">
        <v>44828.885416666664</v>
      </c>
    </row>
    <row r="43" spans="1:15" hidden="1" x14ac:dyDescent="0.3">
      <c r="A43">
        <v>1205529</v>
      </c>
      <c r="B43" t="s">
        <v>97</v>
      </c>
      <c r="C43" t="s">
        <v>68</v>
      </c>
      <c r="D43" t="s">
        <v>69</v>
      </c>
      <c r="E43" t="s">
        <v>102</v>
      </c>
      <c r="F43" t="s">
        <v>101</v>
      </c>
      <c r="G43" t="str">
        <f>IF(H43="PIER II","SSZ0102",IF(H43="PIER III","SSZ0103",IF(H43="PIER IV","SSZ0104",0)))</f>
        <v>SSZ0103</v>
      </c>
      <c r="H43" s="20" t="s">
        <v>110</v>
      </c>
      <c r="I43" s="18">
        <v>9739317</v>
      </c>
      <c r="J43" t="s">
        <v>105</v>
      </c>
      <c r="K43" t="s">
        <v>298</v>
      </c>
      <c r="L43" s="15">
        <v>44818.993055555555</v>
      </c>
      <c r="M43" s="15">
        <v>44827.114583333336</v>
      </c>
      <c r="N43" s="15">
        <v>44828.736111111109</v>
      </c>
      <c r="O43" s="15">
        <v>44828.885416666664</v>
      </c>
    </row>
    <row r="44" spans="1:15" hidden="1" x14ac:dyDescent="0.3">
      <c r="A44">
        <v>1205529</v>
      </c>
      <c r="B44" t="s">
        <v>97</v>
      </c>
      <c r="C44" t="s">
        <v>68</v>
      </c>
      <c r="D44" t="s">
        <v>69</v>
      </c>
      <c r="E44" t="s">
        <v>102</v>
      </c>
      <c r="F44" t="s">
        <v>101</v>
      </c>
      <c r="G44" t="str">
        <f>IF(H44="PIER II","SSZ0102",IF(H44="PIER III","SSZ0103",IF(H44="PIER IV","SSZ0104",0)))</f>
        <v>SSZ0102</v>
      </c>
      <c r="H44" s="20" t="s">
        <v>111</v>
      </c>
      <c r="I44" s="18">
        <v>9813113</v>
      </c>
      <c r="J44" t="s">
        <v>105</v>
      </c>
      <c r="K44" t="s">
        <v>296</v>
      </c>
      <c r="L44" s="15">
        <v>44819.388888888891</v>
      </c>
      <c r="M44" s="15">
        <v>44819.611111111109</v>
      </c>
      <c r="N44" s="15">
        <v>44822.354166666664</v>
      </c>
      <c r="O44" s="15">
        <v>44822.430555555555</v>
      </c>
    </row>
    <row r="45" spans="1:15" hidden="1" x14ac:dyDescent="0.3">
      <c r="A45">
        <v>1207580</v>
      </c>
      <c r="B45" t="s">
        <v>96</v>
      </c>
      <c r="C45" t="s">
        <v>72</v>
      </c>
      <c r="D45" t="s">
        <v>64</v>
      </c>
      <c r="E45" t="s">
        <v>73</v>
      </c>
      <c r="F45" t="s">
        <v>74</v>
      </c>
      <c r="G45" t="s">
        <v>75</v>
      </c>
      <c r="H45" s="17" t="s">
        <v>76</v>
      </c>
      <c r="I45" s="18">
        <v>9854791</v>
      </c>
      <c r="J45" t="s">
        <v>105</v>
      </c>
      <c r="K45" t="s">
        <v>244</v>
      </c>
      <c r="L45" s="15">
        <v>44819.731944444444</v>
      </c>
      <c r="M45" s="15">
        <v>44819.833333333336</v>
      </c>
      <c r="N45" s="15">
        <v>44822.315972222219</v>
      </c>
      <c r="O45" s="15">
        <v>44822.482638888891</v>
      </c>
    </row>
    <row r="46" spans="1:15" hidden="1" x14ac:dyDescent="0.3">
      <c r="A46">
        <v>1276919</v>
      </c>
      <c r="B46" t="s">
        <v>98</v>
      </c>
      <c r="C46" t="s">
        <v>63</v>
      </c>
      <c r="D46" t="s">
        <v>95</v>
      </c>
      <c r="E46" t="s">
        <v>65</v>
      </c>
      <c r="F46" s="14" t="s">
        <v>100</v>
      </c>
      <c r="G46" t="s">
        <v>116</v>
      </c>
      <c r="H46" s="17">
        <v>502</v>
      </c>
      <c r="J46" t="s">
        <v>105</v>
      </c>
      <c r="K46" t="s">
        <v>127</v>
      </c>
      <c r="L46" s="15">
        <v>44820.3125</v>
      </c>
      <c r="M46" s="15">
        <v>44820.388888888891</v>
      </c>
      <c r="N46" s="15">
        <v>44820.538194444445</v>
      </c>
      <c r="O46" s="15">
        <v>44820.663888888892</v>
      </c>
    </row>
    <row r="47" spans="1:15" hidden="1" x14ac:dyDescent="0.3">
      <c r="A47">
        <v>1276919</v>
      </c>
      <c r="B47" t="s">
        <v>98</v>
      </c>
      <c r="C47" t="s">
        <v>63</v>
      </c>
      <c r="D47" t="s">
        <v>95</v>
      </c>
      <c r="E47" t="s">
        <v>65</v>
      </c>
      <c r="F47" s="14" t="s">
        <v>100</v>
      </c>
      <c r="G47" t="s">
        <v>66</v>
      </c>
      <c r="H47" s="17">
        <v>501</v>
      </c>
      <c r="I47" s="18">
        <v>9864344</v>
      </c>
      <c r="J47" t="s">
        <v>105</v>
      </c>
      <c r="K47" t="s">
        <v>179</v>
      </c>
      <c r="L47" s="15">
        <v>44820.537511574075</v>
      </c>
      <c r="M47" s="15">
        <v>44820.787523148145</v>
      </c>
      <c r="N47" s="15">
        <v>44821.195868055554</v>
      </c>
      <c r="O47" s="15">
        <v>44821.520879629628</v>
      </c>
    </row>
    <row r="48" spans="1:15" x14ac:dyDescent="0.3">
      <c r="A48">
        <v>1032235</v>
      </c>
      <c r="B48" t="s">
        <v>196</v>
      </c>
      <c r="C48" t="s">
        <v>197</v>
      </c>
      <c r="D48" t="s">
        <v>198</v>
      </c>
      <c r="E48" t="s">
        <v>199</v>
      </c>
      <c r="F48" s="14" t="s">
        <v>200</v>
      </c>
      <c r="G48" t="s">
        <v>204</v>
      </c>
      <c r="H48" s="17" t="s">
        <v>205</v>
      </c>
      <c r="I48" s="18">
        <v>9753636</v>
      </c>
      <c r="J48" t="s">
        <v>105</v>
      </c>
      <c r="K48" t="s">
        <v>209</v>
      </c>
      <c r="L48" s="15">
        <v>44820.583333333336</v>
      </c>
      <c r="M48" s="15">
        <v>44820.701388888891</v>
      </c>
      <c r="N48" s="15">
        <v>44822.840277777781</v>
      </c>
      <c r="O48" s="15">
        <v>44823.256944444445</v>
      </c>
    </row>
    <row r="49" spans="1:15" hidden="1" x14ac:dyDescent="0.3">
      <c r="A49">
        <v>1276919</v>
      </c>
      <c r="B49" t="s">
        <v>98</v>
      </c>
      <c r="C49" t="s">
        <v>63</v>
      </c>
      <c r="D49" t="s">
        <v>95</v>
      </c>
      <c r="E49" t="s">
        <v>65</v>
      </c>
      <c r="F49" s="14" t="s">
        <v>100</v>
      </c>
      <c r="G49" t="s">
        <v>116</v>
      </c>
      <c r="H49" s="17">
        <v>502</v>
      </c>
      <c r="J49" t="s">
        <v>105</v>
      </c>
      <c r="K49" t="s">
        <v>128</v>
      </c>
      <c r="L49" s="15">
        <v>44821.270833333336</v>
      </c>
      <c r="M49" s="15">
        <v>44821.274305555555</v>
      </c>
      <c r="N49" s="15">
        <v>44821.586805555555</v>
      </c>
      <c r="O49" s="15">
        <v>44821.631944444445</v>
      </c>
    </row>
    <row r="50" spans="1:15" hidden="1" x14ac:dyDescent="0.3">
      <c r="A50">
        <v>1207580</v>
      </c>
      <c r="B50" t="s">
        <v>96</v>
      </c>
      <c r="C50" t="s">
        <v>72</v>
      </c>
      <c r="D50" t="s">
        <v>64</v>
      </c>
      <c r="E50" t="s">
        <v>73</v>
      </c>
      <c r="F50" t="s">
        <v>74</v>
      </c>
      <c r="G50" t="s">
        <v>238</v>
      </c>
      <c r="H50" s="17" t="s">
        <v>239</v>
      </c>
      <c r="I50" s="18">
        <v>9834337</v>
      </c>
      <c r="J50" t="s">
        <v>105</v>
      </c>
      <c r="K50" t="s">
        <v>182</v>
      </c>
      <c r="L50" s="15">
        <v>44821.318749999999</v>
      </c>
      <c r="M50" s="15">
        <v>44821.166666666664</v>
      </c>
      <c r="N50" s="15">
        <v>44822.75</v>
      </c>
      <c r="O50" s="15">
        <v>44822.944444444445</v>
      </c>
    </row>
    <row r="51" spans="1:15" hidden="1" x14ac:dyDescent="0.3">
      <c r="A51">
        <v>1205529</v>
      </c>
      <c r="B51" t="s">
        <v>97</v>
      </c>
      <c r="C51" t="s">
        <v>68</v>
      </c>
      <c r="D51" t="s">
        <v>69</v>
      </c>
      <c r="E51" t="s">
        <v>102</v>
      </c>
      <c r="F51" t="s">
        <v>101</v>
      </c>
      <c r="G51" t="str">
        <f>IF(H51="PIER II","SSZ0102",IF(H51="PIER III","SSZ0103",IF(H51="PIER IV","SSZ0104",0)))</f>
        <v>SSZ0103</v>
      </c>
      <c r="H51" s="20" t="s">
        <v>110</v>
      </c>
      <c r="I51" s="18">
        <v>9790610</v>
      </c>
      <c r="J51" t="s">
        <v>105</v>
      </c>
      <c r="K51" t="s">
        <v>297</v>
      </c>
      <c r="L51" s="15">
        <v>44821.979166666664</v>
      </c>
      <c r="M51" s="15">
        <v>44822.381944444445</v>
      </c>
      <c r="N51" s="15">
        <v>44826.420138888891</v>
      </c>
      <c r="O51" s="15">
        <v>44826.760416666664</v>
      </c>
    </row>
    <row r="52" spans="1:15" hidden="1" x14ac:dyDescent="0.3">
      <c r="A52">
        <v>1207580</v>
      </c>
      <c r="B52" t="s">
        <v>96</v>
      </c>
      <c r="C52" t="s">
        <v>72</v>
      </c>
      <c r="D52" t="s">
        <v>64</v>
      </c>
      <c r="E52" t="s">
        <v>73</v>
      </c>
      <c r="F52" t="s">
        <v>74</v>
      </c>
      <c r="G52" t="s">
        <v>75</v>
      </c>
      <c r="H52" s="17" t="s">
        <v>76</v>
      </c>
      <c r="I52" s="18">
        <v>9833656</v>
      </c>
      <c r="J52" t="s">
        <v>105</v>
      </c>
      <c r="K52" t="s">
        <v>67</v>
      </c>
      <c r="L52" s="15">
        <v>44822.587500000001</v>
      </c>
      <c r="M52" s="15">
        <v>44822.819444444445</v>
      </c>
      <c r="N52" s="15">
        <v>44823.583333333336</v>
      </c>
      <c r="O52" s="15">
        <v>44824.368055555555</v>
      </c>
    </row>
    <row r="53" spans="1:15" hidden="1" x14ac:dyDescent="0.3">
      <c r="A53">
        <v>1207580</v>
      </c>
      <c r="B53" t="s">
        <v>96</v>
      </c>
      <c r="C53" t="s">
        <v>72</v>
      </c>
      <c r="D53" t="s">
        <v>64</v>
      </c>
      <c r="E53" t="s">
        <v>73</v>
      </c>
      <c r="F53" t="s">
        <v>74</v>
      </c>
      <c r="G53" t="s">
        <v>84</v>
      </c>
      <c r="H53" s="17" t="s">
        <v>85</v>
      </c>
      <c r="I53" s="18">
        <v>9407407</v>
      </c>
      <c r="J53" t="s">
        <v>105</v>
      </c>
      <c r="K53" t="s">
        <v>178</v>
      </c>
      <c r="L53" s="15">
        <v>44823.125</v>
      </c>
      <c r="M53" s="15">
        <v>44823.315972222219</v>
      </c>
      <c r="N53" s="15">
        <v>44823.875</v>
      </c>
      <c r="O53" s="15">
        <v>44824.081250000003</v>
      </c>
    </row>
    <row r="54" spans="1:15" x14ac:dyDescent="0.3">
      <c r="A54">
        <v>1032235</v>
      </c>
      <c r="B54" t="s">
        <v>196</v>
      </c>
      <c r="C54" t="s">
        <v>197</v>
      </c>
      <c r="D54" t="s">
        <v>198</v>
      </c>
      <c r="E54" t="s">
        <v>199</v>
      </c>
      <c r="F54" s="14" t="s">
        <v>200</v>
      </c>
      <c r="G54" t="s">
        <v>201</v>
      </c>
      <c r="H54" s="17" t="s">
        <v>202</v>
      </c>
      <c r="I54" s="18">
        <v>9833577</v>
      </c>
      <c r="J54" t="s">
        <v>105</v>
      </c>
      <c r="K54" t="s">
        <v>210</v>
      </c>
      <c r="L54" s="15">
        <v>44823.208333333336</v>
      </c>
      <c r="M54" s="15">
        <v>44823.383333333331</v>
      </c>
      <c r="N54" s="15">
        <v>44825.524305555555</v>
      </c>
      <c r="O54" s="15">
        <v>44825.940972222219</v>
      </c>
    </row>
    <row r="55" spans="1:15" hidden="1" x14ac:dyDescent="0.3">
      <c r="A55">
        <v>1276919</v>
      </c>
      <c r="B55" t="s">
        <v>98</v>
      </c>
      <c r="C55" t="s">
        <v>63</v>
      </c>
      <c r="D55" t="s">
        <v>95</v>
      </c>
      <c r="E55" t="s">
        <v>65</v>
      </c>
      <c r="F55" s="14" t="s">
        <v>100</v>
      </c>
      <c r="G55" t="s">
        <v>116</v>
      </c>
      <c r="H55" s="17">
        <v>502</v>
      </c>
      <c r="J55" t="s">
        <v>105</v>
      </c>
      <c r="K55" t="s">
        <v>129</v>
      </c>
      <c r="L55" s="15">
        <v>44823.309027777781</v>
      </c>
      <c r="M55" s="15">
        <v>44823.419444444444</v>
      </c>
      <c r="N55" s="15">
        <v>44823.571527777778</v>
      </c>
      <c r="O55" s="15">
        <v>44823.729166666664</v>
      </c>
    </row>
    <row r="56" spans="1:15" hidden="1" x14ac:dyDescent="0.3">
      <c r="A56">
        <v>1207580</v>
      </c>
      <c r="B56" t="s">
        <v>96</v>
      </c>
      <c r="C56" t="s">
        <v>72</v>
      </c>
      <c r="D56" t="s">
        <v>64</v>
      </c>
      <c r="E56" t="s">
        <v>73</v>
      </c>
      <c r="F56" t="s">
        <v>74</v>
      </c>
      <c r="G56" t="s">
        <v>84</v>
      </c>
      <c r="H56" s="17" t="s">
        <v>85</v>
      </c>
      <c r="I56" s="18">
        <v>9417218</v>
      </c>
      <c r="J56" t="s">
        <v>105</v>
      </c>
      <c r="K56" t="s">
        <v>203</v>
      </c>
      <c r="L56" s="15">
        <v>44824.162499999999</v>
      </c>
      <c r="M56" s="15">
        <v>44824.195138888892</v>
      </c>
      <c r="N56" s="15">
        <v>44825.98333333333</v>
      </c>
      <c r="O56" s="15">
        <v>44826.152777777781</v>
      </c>
    </row>
    <row r="57" spans="1:15" hidden="1" x14ac:dyDescent="0.3">
      <c r="A57">
        <v>1207580</v>
      </c>
      <c r="B57" t="s">
        <v>96</v>
      </c>
      <c r="C57" t="s">
        <v>72</v>
      </c>
      <c r="D57" t="s">
        <v>64</v>
      </c>
      <c r="E57" t="s">
        <v>73</v>
      </c>
      <c r="F57" t="s">
        <v>74</v>
      </c>
      <c r="G57" t="s">
        <v>75</v>
      </c>
      <c r="H57" s="17" t="s">
        <v>76</v>
      </c>
      <c r="I57" s="18">
        <v>9380087</v>
      </c>
      <c r="J57" t="s">
        <v>105</v>
      </c>
      <c r="K57" t="s">
        <v>245</v>
      </c>
      <c r="L57" s="15">
        <v>44824.427777777775</v>
      </c>
      <c r="M57" s="15">
        <v>44825.143750000003</v>
      </c>
      <c r="N57" s="15">
        <v>44826.144444444442</v>
      </c>
      <c r="O57" s="15">
        <v>44826.451388888891</v>
      </c>
    </row>
    <row r="58" spans="1:15" x14ac:dyDescent="0.3">
      <c r="A58">
        <v>1032235</v>
      </c>
      <c r="B58" t="s">
        <v>196</v>
      </c>
      <c r="C58" t="s">
        <v>197</v>
      </c>
      <c r="D58" t="s">
        <v>198</v>
      </c>
      <c r="E58" t="s">
        <v>199</v>
      </c>
      <c r="F58" s="14" t="s">
        <v>200</v>
      </c>
      <c r="G58" t="s">
        <v>204</v>
      </c>
      <c r="H58" s="17" t="s">
        <v>205</v>
      </c>
      <c r="I58" s="18">
        <v>9828223</v>
      </c>
      <c r="J58" t="s">
        <v>105</v>
      </c>
      <c r="K58" t="s">
        <v>211</v>
      </c>
      <c r="L58" s="15">
        <v>44824.46875</v>
      </c>
      <c r="M58" s="15">
        <v>44824.826388888891</v>
      </c>
      <c r="N58" s="15">
        <v>44828.340277777781</v>
      </c>
      <c r="O58" s="15">
        <v>44828.756944444445</v>
      </c>
    </row>
    <row r="59" spans="1:15" x14ac:dyDescent="0.3">
      <c r="A59">
        <v>1032235</v>
      </c>
      <c r="B59" t="s">
        <v>196</v>
      </c>
      <c r="C59" t="s">
        <v>197</v>
      </c>
      <c r="D59" t="s">
        <v>198</v>
      </c>
      <c r="E59" t="s">
        <v>199</v>
      </c>
      <c r="F59" s="14" t="s">
        <v>200</v>
      </c>
      <c r="G59" t="s">
        <v>201</v>
      </c>
      <c r="H59" s="17" t="s">
        <v>202</v>
      </c>
      <c r="I59" s="18">
        <v>9331402</v>
      </c>
      <c r="J59" t="s">
        <v>105</v>
      </c>
      <c r="K59" t="s">
        <v>36</v>
      </c>
      <c r="L59" s="15">
        <v>44824.708333333336</v>
      </c>
      <c r="M59" s="15">
        <v>44825.729166666664</v>
      </c>
      <c r="N59" s="15">
        <v>44827.760416666664</v>
      </c>
      <c r="O59" s="15">
        <v>44828.177083333328</v>
      </c>
    </row>
    <row r="60" spans="1:15" hidden="1" x14ac:dyDescent="0.3">
      <c r="A60">
        <v>1276919</v>
      </c>
      <c r="B60" t="s">
        <v>98</v>
      </c>
      <c r="C60" t="s">
        <v>63</v>
      </c>
      <c r="D60" t="s">
        <v>95</v>
      </c>
      <c r="E60" t="s">
        <v>65</v>
      </c>
      <c r="F60" s="14" t="s">
        <v>100</v>
      </c>
      <c r="G60" t="s">
        <v>116</v>
      </c>
      <c r="H60" s="17">
        <v>502</v>
      </c>
      <c r="J60" t="s">
        <v>105</v>
      </c>
      <c r="K60" t="s">
        <v>130</v>
      </c>
      <c r="L60" s="15">
        <v>44825.28125</v>
      </c>
      <c r="M60" s="15">
        <v>44825.409722222219</v>
      </c>
      <c r="N60" s="15">
        <v>44825.670138888891</v>
      </c>
      <c r="O60" s="15">
        <v>44825.711805555555</v>
      </c>
    </row>
    <row r="61" spans="1:15" hidden="1" x14ac:dyDescent="0.3">
      <c r="A61">
        <v>1276919</v>
      </c>
      <c r="B61" t="s">
        <v>98</v>
      </c>
      <c r="C61" t="s">
        <v>63</v>
      </c>
      <c r="D61" t="s">
        <v>95</v>
      </c>
      <c r="E61" t="s">
        <v>65</v>
      </c>
      <c r="F61" s="14" t="s">
        <v>100</v>
      </c>
      <c r="G61" t="s">
        <v>66</v>
      </c>
      <c r="H61" s="17">
        <v>501</v>
      </c>
      <c r="I61" s="18">
        <v>9786190</v>
      </c>
      <c r="J61" t="s">
        <v>105</v>
      </c>
      <c r="K61" t="s">
        <v>180</v>
      </c>
      <c r="L61" s="15">
        <v>44825.444467592592</v>
      </c>
      <c r="M61" s="15">
        <v>44825.604201388887</v>
      </c>
      <c r="N61" s="15">
        <v>44825.916712962964</v>
      </c>
      <c r="O61" s="15">
        <v>44826.312557870369</v>
      </c>
    </row>
    <row r="62" spans="1:15" hidden="1" x14ac:dyDescent="0.3">
      <c r="A62">
        <v>1207580</v>
      </c>
      <c r="B62" t="s">
        <v>96</v>
      </c>
      <c r="C62" t="s">
        <v>72</v>
      </c>
      <c r="D62" t="s">
        <v>64</v>
      </c>
      <c r="E62" t="s">
        <v>73</v>
      </c>
      <c r="F62" t="s">
        <v>74</v>
      </c>
      <c r="G62" t="s">
        <v>238</v>
      </c>
      <c r="H62" s="17" t="s">
        <v>239</v>
      </c>
      <c r="I62" s="18">
        <v>9836452</v>
      </c>
      <c r="J62" t="s">
        <v>105</v>
      </c>
      <c r="K62" t="s">
        <v>246</v>
      </c>
      <c r="L62" s="15">
        <v>44825.508333333331</v>
      </c>
      <c r="M62" s="15">
        <v>44826.718055555553</v>
      </c>
      <c r="N62" s="15">
        <v>44826.040972222225</v>
      </c>
      <c r="O62" s="15">
        <v>44826.640277777777</v>
      </c>
    </row>
    <row r="63" spans="1:15" hidden="1" x14ac:dyDescent="0.3">
      <c r="A63">
        <v>1276919</v>
      </c>
      <c r="B63" t="s">
        <v>98</v>
      </c>
      <c r="C63" t="s">
        <v>63</v>
      </c>
      <c r="D63" t="s">
        <v>95</v>
      </c>
      <c r="E63" t="s">
        <v>65</v>
      </c>
      <c r="F63" s="14" t="s">
        <v>100</v>
      </c>
      <c r="G63" t="s">
        <v>116</v>
      </c>
      <c r="H63" s="17">
        <v>502</v>
      </c>
      <c r="J63" t="s">
        <v>105</v>
      </c>
      <c r="K63" t="s">
        <v>131</v>
      </c>
      <c r="L63" s="15">
        <v>44826.291666666664</v>
      </c>
      <c r="M63" s="15">
        <v>44826.444444444445</v>
      </c>
      <c r="N63" s="15">
        <v>44826.631944444445</v>
      </c>
      <c r="O63" s="15">
        <v>44826.677083333336</v>
      </c>
    </row>
    <row r="64" spans="1:15" hidden="1" x14ac:dyDescent="0.3">
      <c r="A64">
        <v>1205529</v>
      </c>
      <c r="B64" t="s">
        <v>97</v>
      </c>
      <c r="C64" t="s">
        <v>68</v>
      </c>
      <c r="D64" t="s">
        <v>69</v>
      </c>
      <c r="E64" t="s">
        <v>102</v>
      </c>
      <c r="F64" t="s">
        <v>101</v>
      </c>
      <c r="G64" t="str">
        <f>IF(H64="PIER II","SSZ0102",IF(H64="PIER III","SSZ0103",IF(H64="PIER IV","SSZ0104",0)))</f>
        <v>SSZ0103</v>
      </c>
      <c r="H64" s="20" t="s">
        <v>110</v>
      </c>
      <c r="I64" s="18">
        <v>9828211</v>
      </c>
      <c r="J64" t="s">
        <v>105</v>
      </c>
      <c r="K64" t="s">
        <v>235</v>
      </c>
      <c r="L64" s="15">
        <v>44826.375</v>
      </c>
      <c r="M64" s="15">
        <v>44839.722222222219</v>
      </c>
      <c r="N64" s="15">
        <v>44842.107638888891</v>
      </c>
      <c r="O64" s="15">
        <v>44842.354166666664</v>
      </c>
    </row>
    <row r="65" spans="1:15" hidden="1" x14ac:dyDescent="0.3">
      <c r="A65">
        <v>1276919</v>
      </c>
      <c r="B65" t="s">
        <v>98</v>
      </c>
      <c r="C65" t="s">
        <v>63</v>
      </c>
      <c r="D65" t="s">
        <v>95</v>
      </c>
      <c r="E65" t="s">
        <v>65</v>
      </c>
      <c r="F65" s="14" t="s">
        <v>100</v>
      </c>
      <c r="G65" t="s">
        <v>66</v>
      </c>
      <c r="H65" s="17">
        <v>501</v>
      </c>
      <c r="I65" s="18">
        <v>9833656</v>
      </c>
      <c r="J65" t="s">
        <v>32</v>
      </c>
      <c r="K65" t="s">
        <v>67</v>
      </c>
      <c r="L65" s="15">
        <v>44826.494444444441</v>
      </c>
      <c r="M65" s="15">
        <v>44826.708333333336</v>
      </c>
      <c r="N65" s="15">
        <v>44827.25</v>
      </c>
      <c r="O65" s="15">
        <v>44828.845833333333</v>
      </c>
    </row>
    <row r="66" spans="1:15" hidden="1" x14ac:dyDescent="0.3">
      <c r="A66">
        <v>1207580</v>
      </c>
      <c r="B66" t="s">
        <v>96</v>
      </c>
      <c r="C66" t="s">
        <v>72</v>
      </c>
      <c r="D66" t="s">
        <v>64</v>
      </c>
      <c r="E66" t="s">
        <v>73</v>
      </c>
      <c r="F66" t="s">
        <v>74</v>
      </c>
      <c r="G66" t="s">
        <v>84</v>
      </c>
      <c r="H66" s="17" t="s">
        <v>85</v>
      </c>
      <c r="I66" s="18">
        <v>9828156</v>
      </c>
      <c r="J66" t="s">
        <v>105</v>
      </c>
      <c r="K66" t="s">
        <v>243</v>
      </c>
      <c r="L66" s="15">
        <v>44826.734722222223</v>
      </c>
      <c r="M66" s="15">
        <v>44826.899305555555</v>
      </c>
      <c r="N66" s="15">
        <v>44828.033333333333</v>
      </c>
      <c r="O66" s="15">
        <v>44829.757638888892</v>
      </c>
    </row>
    <row r="67" spans="1:15" hidden="1" x14ac:dyDescent="0.3">
      <c r="A67">
        <v>1205529</v>
      </c>
      <c r="B67" t="s">
        <v>97</v>
      </c>
      <c r="C67" t="s">
        <v>68</v>
      </c>
      <c r="D67" t="s">
        <v>69</v>
      </c>
      <c r="E67" t="s">
        <v>102</v>
      </c>
      <c r="F67" t="s">
        <v>101</v>
      </c>
      <c r="G67" t="str">
        <f>IF(H67="PIER II","SSZ0102",IF(H67="PIER III","SSZ0103",IF(H67="PIER IV","SSZ0104",0)))</f>
        <v>SSZ0102</v>
      </c>
      <c r="H67" s="20" t="s">
        <v>111</v>
      </c>
      <c r="I67" s="18">
        <v>9898527</v>
      </c>
      <c r="J67" t="s">
        <v>105</v>
      </c>
      <c r="K67" t="s">
        <v>299</v>
      </c>
      <c r="L67" s="15">
        <v>44826.927083333336</v>
      </c>
      <c r="M67" s="15">
        <v>44827.277777777781</v>
      </c>
      <c r="N67" s="15">
        <v>44830.3125</v>
      </c>
      <c r="O67" s="15">
        <v>44831.538194444445</v>
      </c>
    </row>
    <row r="68" spans="1:15" hidden="1" x14ac:dyDescent="0.3">
      <c r="A68">
        <v>1207580</v>
      </c>
      <c r="B68" t="s">
        <v>96</v>
      </c>
      <c r="C68" t="s">
        <v>72</v>
      </c>
      <c r="D68" t="s">
        <v>64</v>
      </c>
      <c r="E68" t="s">
        <v>73</v>
      </c>
      <c r="F68" t="s">
        <v>74</v>
      </c>
      <c r="G68" t="s">
        <v>238</v>
      </c>
      <c r="H68" s="17" t="s">
        <v>239</v>
      </c>
      <c r="I68" s="18">
        <v>9848338</v>
      </c>
      <c r="J68" t="s">
        <v>105</v>
      </c>
      <c r="K68" t="s">
        <v>247</v>
      </c>
      <c r="L68" s="15">
        <v>44828.734722222223</v>
      </c>
      <c r="M68" s="15">
        <v>44829.833333333336</v>
      </c>
      <c r="N68" s="15">
        <v>44829.426388888889</v>
      </c>
      <c r="O68" s="15">
        <v>44830.59375</v>
      </c>
    </row>
    <row r="69" spans="1:15" hidden="1" x14ac:dyDescent="0.3">
      <c r="A69">
        <v>1207580</v>
      </c>
      <c r="B69" t="s">
        <v>96</v>
      </c>
      <c r="C69" t="s">
        <v>72</v>
      </c>
      <c r="D69" t="s">
        <v>64</v>
      </c>
      <c r="E69" t="s">
        <v>73</v>
      </c>
      <c r="F69" t="s">
        <v>74</v>
      </c>
      <c r="G69" t="s">
        <v>75</v>
      </c>
      <c r="H69" s="17" t="s">
        <v>76</v>
      </c>
      <c r="I69" s="18">
        <v>9892078</v>
      </c>
      <c r="J69" t="s">
        <v>105</v>
      </c>
      <c r="K69" t="s">
        <v>248</v>
      </c>
      <c r="L69" s="15">
        <v>44829.326388888891</v>
      </c>
      <c r="M69" s="15">
        <v>44829.572916666664</v>
      </c>
      <c r="N69" s="15">
        <v>44831.125</v>
      </c>
      <c r="O69" s="15">
        <v>44832.3125</v>
      </c>
    </row>
    <row r="70" spans="1:15" hidden="1" x14ac:dyDescent="0.3">
      <c r="A70">
        <v>1276919</v>
      </c>
      <c r="B70" t="s">
        <v>98</v>
      </c>
      <c r="C70" t="s">
        <v>63</v>
      </c>
      <c r="D70" t="s">
        <v>95</v>
      </c>
      <c r="E70" t="s">
        <v>65</v>
      </c>
      <c r="F70" s="14" t="s">
        <v>100</v>
      </c>
      <c r="G70" t="s">
        <v>116</v>
      </c>
      <c r="H70" s="17">
        <v>502</v>
      </c>
      <c r="J70" t="s">
        <v>105</v>
      </c>
      <c r="K70" t="s">
        <v>132</v>
      </c>
      <c r="L70" s="15">
        <v>44829.340277777781</v>
      </c>
      <c r="M70" s="15">
        <v>44829.444444444445</v>
      </c>
      <c r="N70" s="15">
        <v>44829.597222222219</v>
      </c>
      <c r="O70" s="15">
        <v>44829.545138888891</v>
      </c>
    </row>
    <row r="71" spans="1:15" hidden="1" x14ac:dyDescent="0.3">
      <c r="A71">
        <v>1205529</v>
      </c>
      <c r="B71" t="s">
        <v>97</v>
      </c>
      <c r="C71" t="s">
        <v>68</v>
      </c>
      <c r="D71" t="s">
        <v>69</v>
      </c>
      <c r="E71" t="s">
        <v>102</v>
      </c>
      <c r="F71" t="s">
        <v>101</v>
      </c>
      <c r="G71" t="str">
        <f>IF(H71="PIER II","SSZ0102",IF(H71="PIER III","SSZ0103",IF(H71="PIER IV","SSZ0104",0)))</f>
        <v>SSZ0103</v>
      </c>
      <c r="H71" s="20" t="s">
        <v>110</v>
      </c>
      <c r="I71" s="18">
        <v>9323077</v>
      </c>
      <c r="J71" t="s">
        <v>105</v>
      </c>
      <c r="K71" t="s">
        <v>301</v>
      </c>
      <c r="L71" s="15">
        <v>44831.055555555555</v>
      </c>
      <c r="M71" s="15">
        <v>44831.347222222219</v>
      </c>
      <c r="N71" s="15">
        <v>44832.8125</v>
      </c>
      <c r="O71" s="15">
        <v>44833.010416666664</v>
      </c>
    </row>
    <row r="72" spans="1:15" hidden="1" x14ac:dyDescent="0.3">
      <c r="A72">
        <v>1276919</v>
      </c>
      <c r="B72" t="s">
        <v>98</v>
      </c>
      <c r="C72" t="s">
        <v>63</v>
      </c>
      <c r="D72" t="s">
        <v>95</v>
      </c>
      <c r="E72" t="s">
        <v>65</v>
      </c>
      <c r="F72" s="14" t="s">
        <v>100</v>
      </c>
      <c r="G72" t="s">
        <v>116</v>
      </c>
      <c r="H72" s="17">
        <v>502</v>
      </c>
      <c r="J72" t="s">
        <v>105</v>
      </c>
      <c r="K72" t="s">
        <v>133</v>
      </c>
      <c r="L72" s="15">
        <v>44832.319444444445</v>
      </c>
      <c r="M72" s="15">
        <v>44832.4</v>
      </c>
      <c r="N72" s="15">
        <v>44832.590277777781</v>
      </c>
      <c r="O72" s="15">
        <v>44832.635416666664</v>
      </c>
    </row>
    <row r="73" spans="1:15" hidden="1" x14ac:dyDescent="0.3">
      <c r="A73">
        <v>1032233</v>
      </c>
      <c r="B73" t="s">
        <v>99</v>
      </c>
      <c r="C73" t="s">
        <v>19</v>
      </c>
      <c r="D73" t="s">
        <v>22</v>
      </c>
      <c r="E73" t="s">
        <v>26</v>
      </c>
      <c r="F73" t="s">
        <v>77</v>
      </c>
      <c r="G73" t="s">
        <v>279</v>
      </c>
      <c r="H73" s="19" t="s">
        <v>280</v>
      </c>
      <c r="I73" s="18">
        <v>9143221</v>
      </c>
      <c r="J73" t="s">
        <v>105</v>
      </c>
      <c r="K73" t="s">
        <v>281</v>
      </c>
      <c r="L73" s="15">
        <v>44832.598738425928</v>
      </c>
      <c r="M73" s="15">
        <v>44832.7266087963</v>
      </c>
      <c r="N73" s="15">
        <v>44833.707662037035</v>
      </c>
      <c r="O73" s="15">
        <v>44833.75</v>
      </c>
    </row>
    <row r="74" spans="1:15" hidden="1" x14ac:dyDescent="0.3">
      <c r="A74">
        <v>1207580</v>
      </c>
      <c r="B74" t="s">
        <v>96</v>
      </c>
      <c r="C74" t="s">
        <v>72</v>
      </c>
      <c r="D74" t="s">
        <v>64</v>
      </c>
      <c r="E74" t="s">
        <v>73</v>
      </c>
      <c r="F74" t="s">
        <v>74</v>
      </c>
      <c r="G74" t="s">
        <v>238</v>
      </c>
      <c r="H74" s="17" t="s">
        <v>239</v>
      </c>
      <c r="I74" s="18">
        <v>9892078</v>
      </c>
      <c r="J74" t="s">
        <v>105</v>
      </c>
      <c r="K74" t="s">
        <v>248</v>
      </c>
      <c r="L74" s="15">
        <v>44833.238888888889</v>
      </c>
      <c r="M74" s="15">
        <v>44833.423611111109</v>
      </c>
      <c r="N74" s="15">
        <v>44834.75</v>
      </c>
      <c r="O74" s="15">
        <v>44835.204861111109</v>
      </c>
    </row>
    <row r="75" spans="1:15" hidden="1" x14ac:dyDescent="0.3">
      <c r="A75">
        <v>1276919</v>
      </c>
      <c r="B75" t="s">
        <v>98</v>
      </c>
      <c r="C75" t="s">
        <v>63</v>
      </c>
      <c r="D75" t="s">
        <v>95</v>
      </c>
      <c r="E75" t="s">
        <v>65</v>
      </c>
      <c r="F75" s="14" t="s">
        <v>100</v>
      </c>
      <c r="G75" t="s">
        <v>116</v>
      </c>
      <c r="H75" s="17">
        <v>502</v>
      </c>
      <c r="J75" t="s">
        <v>105</v>
      </c>
      <c r="K75" t="s">
        <v>134</v>
      </c>
      <c r="L75" s="15">
        <v>44833.329861111109</v>
      </c>
      <c r="M75" s="15">
        <v>44833.381944444445</v>
      </c>
      <c r="N75" s="15">
        <v>44833.579861111109</v>
      </c>
      <c r="O75" s="15">
        <v>44833.716666666667</v>
      </c>
    </row>
    <row r="76" spans="1:15" hidden="1" x14ac:dyDescent="0.3">
      <c r="A76">
        <v>1205529</v>
      </c>
      <c r="B76" t="s">
        <v>97</v>
      </c>
      <c r="C76" t="s">
        <v>68</v>
      </c>
      <c r="D76" t="s">
        <v>69</v>
      </c>
      <c r="E76" t="s">
        <v>102</v>
      </c>
      <c r="F76" t="s">
        <v>101</v>
      </c>
      <c r="G76" t="str">
        <f>IF(H76="PIER II","SSZ0102",IF(H76="PIER III","SSZ0103",IF(H76="PIER IV","SSZ0104",0)))</f>
        <v>SSZ0104</v>
      </c>
      <c r="H76" s="20" t="s">
        <v>81</v>
      </c>
      <c r="I76" s="18">
        <v>9790672</v>
      </c>
      <c r="J76" t="s">
        <v>105</v>
      </c>
      <c r="K76" t="s">
        <v>302</v>
      </c>
      <c r="L76" s="15">
        <v>44833.534722222219</v>
      </c>
      <c r="M76" s="15">
        <v>44834.416666666664</v>
      </c>
      <c r="N76" s="15">
        <v>44836.90625</v>
      </c>
      <c r="O76" s="15">
        <v>44842.677083333336</v>
      </c>
    </row>
    <row r="77" spans="1:15" hidden="1" x14ac:dyDescent="0.3">
      <c r="A77">
        <v>1205529</v>
      </c>
      <c r="B77" t="s">
        <v>97</v>
      </c>
      <c r="C77" t="s">
        <v>68</v>
      </c>
      <c r="D77" t="s">
        <v>69</v>
      </c>
      <c r="E77" t="s">
        <v>102</v>
      </c>
      <c r="F77" t="s">
        <v>101</v>
      </c>
      <c r="G77" t="str">
        <f>IF(H77="PIER II","SSZ0102",IF(H77="PIER III","SSZ0103",IF(H77="PIER IV","SSZ0104",0)))</f>
        <v>SSZ0102</v>
      </c>
      <c r="H77" s="20" t="s">
        <v>111</v>
      </c>
      <c r="I77" s="18">
        <v>9547506</v>
      </c>
      <c r="J77" t="s">
        <v>105</v>
      </c>
      <c r="K77" t="s">
        <v>70</v>
      </c>
      <c r="L77" s="15">
        <v>44833.951388888891</v>
      </c>
      <c r="M77" s="15">
        <v>44834.152777777781</v>
      </c>
      <c r="N77" s="15">
        <v>44835.354166666664</v>
      </c>
      <c r="O77" s="15">
        <v>44833.951388888891</v>
      </c>
    </row>
    <row r="78" spans="1:15" hidden="1" x14ac:dyDescent="0.3">
      <c r="A78">
        <v>1207580</v>
      </c>
      <c r="B78" t="s">
        <v>96</v>
      </c>
      <c r="C78" t="s">
        <v>72</v>
      </c>
      <c r="D78" t="s">
        <v>64</v>
      </c>
      <c r="E78" t="s">
        <v>73</v>
      </c>
      <c r="F78" t="s">
        <v>74</v>
      </c>
      <c r="G78" t="s">
        <v>238</v>
      </c>
      <c r="H78" s="17" t="s">
        <v>239</v>
      </c>
      <c r="I78" s="18">
        <v>9849382</v>
      </c>
      <c r="J78" t="s">
        <v>105</v>
      </c>
      <c r="K78" t="s">
        <v>194</v>
      </c>
      <c r="L78" s="15">
        <v>44835.381249999999</v>
      </c>
      <c r="M78" s="15">
        <v>44835.774305555555</v>
      </c>
      <c r="N78" s="15">
        <v>44836.45</v>
      </c>
      <c r="O78" s="15">
        <v>44836.736111111109</v>
      </c>
    </row>
    <row r="79" spans="1:15" x14ac:dyDescent="0.3">
      <c r="A79">
        <v>1032235</v>
      </c>
      <c r="B79" t="s">
        <v>196</v>
      </c>
      <c r="C79" t="s">
        <v>197</v>
      </c>
      <c r="D79" t="s">
        <v>198</v>
      </c>
      <c r="E79" t="s">
        <v>199</v>
      </c>
      <c r="F79" s="14" t="s">
        <v>200</v>
      </c>
      <c r="G79" t="s">
        <v>204</v>
      </c>
      <c r="H79" s="17" t="s">
        <v>205</v>
      </c>
      <c r="I79" s="18">
        <v>9169940</v>
      </c>
      <c r="J79" t="s">
        <v>105</v>
      </c>
      <c r="K79" t="s">
        <v>212</v>
      </c>
      <c r="L79" s="15">
        <v>44836.701388888891</v>
      </c>
      <c r="M79" s="15">
        <v>44837.868055555555</v>
      </c>
      <c r="N79" s="15">
        <v>44838.697916666664</v>
      </c>
      <c r="O79" s="15">
        <v>44839.114583333328</v>
      </c>
    </row>
    <row r="80" spans="1:15" hidden="1" x14ac:dyDescent="0.3">
      <c r="A80">
        <v>1205529</v>
      </c>
      <c r="B80" t="s">
        <v>97</v>
      </c>
      <c r="C80" t="s">
        <v>68</v>
      </c>
      <c r="D80" t="s">
        <v>69</v>
      </c>
      <c r="E80" t="s">
        <v>102</v>
      </c>
      <c r="F80" t="s">
        <v>101</v>
      </c>
      <c r="G80" t="str">
        <f>IF(H80="PIER II","SSZ0102",IF(H80="PIER III","SSZ0103",IF(H80="PIER IV","SSZ0104",0)))</f>
        <v>SSZ0102</v>
      </c>
      <c r="H80" s="20" t="s">
        <v>111</v>
      </c>
      <c r="I80" s="18">
        <v>9693018</v>
      </c>
      <c r="J80" t="s">
        <v>105</v>
      </c>
      <c r="K80" t="s">
        <v>71</v>
      </c>
      <c r="L80" s="15">
        <v>44837.102777777778</v>
      </c>
      <c r="M80" s="15">
        <v>44837.291666666664</v>
      </c>
      <c r="N80" s="15">
        <v>44838.604166666664</v>
      </c>
      <c r="O80" s="15">
        <v>44838.805555555555</v>
      </c>
    </row>
    <row r="81" spans="1:15" hidden="1" x14ac:dyDescent="0.3">
      <c r="A81">
        <v>1276919</v>
      </c>
      <c r="B81" t="s">
        <v>98</v>
      </c>
      <c r="C81" t="s">
        <v>63</v>
      </c>
      <c r="D81" t="s">
        <v>95</v>
      </c>
      <c r="E81" t="s">
        <v>65</v>
      </c>
      <c r="F81" s="14" t="s">
        <v>100</v>
      </c>
      <c r="G81" t="s">
        <v>116</v>
      </c>
      <c r="H81" s="17">
        <v>502</v>
      </c>
      <c r="J81" t="s">
        <v>105</v>
      </c>
      <c r="K81" t="s">
        <v>135</v>
      </c>
      <c r="L81" s="15">
        <v>44837.385416666664</v>
      </c>
      <c r="M81" s="15">
        <v>44837.461805555555</v>
      </c>
      <c r="N81" s="15">
        <v>44837.659722222219</v>
      </c>
      <c r="O81" s="15">
        <v>44837.725694444445</v>
      </c>
    </row>
    <row r="82" spans="1:15" hidden="1" x14ac:dyDescent="0.3">
      <c r="A82">
        <v>1276919</v>
      </c>
      <c r="B82" t="s">
        <v>98</v>
      </c>
      <c r="C82" t="s">
        <v>63</v>
      </c>
      <c r="D82" t="s">
        <v>95</v>
      </c>
      <c r="E82" t="s">
        <v>65</v>
      </c>
      <c r="F82" s="14" t="s">
        <v>100</v>
      </c>
      <c r="G82" t="s">
        <v>66</v>
      </c>
      <c r="H82" s="17">
        <v>501</v>
      </c>
      <c r="I82" s="18">
        <v>9407407</v>
      </c>
      <c r="J82" t="s">
        <v>105</v>
      </c>
      <c r="K82" t="s">
        <v>178</v>
      </c>
      <c r="L82" s="15">
        <v>44837.645844907405</v>
      </c>
      <c r="M82" s="15">
        <v>44837.878495370373</v>
      </c>
      <c r="N82" s="15">
        <v>44838.097256944442</v>
      </c>
      <c r="O82" s="15">
        <v>44838.6250462963</v>
      </c>
    </row>
    <row r="83" spans="1:15" x14ac:dyDescent="0.3">
      <c r="A83">
        <v>1032235</v>
      </c>
      <c r="B83" t="s">
        <v>196</v>
      </c>
      <c r="C83" t="s">
        <v>197</v>
      </c>
      <c r="D83" t="s">
        <v>198</v>
      </c>
      <c r="E83" t="s">
        <v>199</v>
      </c>
      <c r="F83" s="14" t="s">
        <v>200</v>
      </c>
      <c r="G83" t="s">
        <v>201</v>
      </c>
      <c r="H83" s="17" t="s">
        <v>202</v>
      </c>
      <c r="I83" s="18">
        <v>9345893</v>
      </c>
      <c r="J83" t="s">
        <v>105</v>
      </c>
      <c r="K83" t="s">
        <v>213</v>
      </c>
      <c r="L83" s="15">
        <v>44837.666666666664</v>
      </c>
      <c r="M83" s="15">
        <v>44843.496527777781</v>
      </c>
      <c r="N83" s="15">
        <v>44843.809027777781</v>
      </c>
      <c r="O83" s="15">
        <v>44844.225694444445</v>
      </c>
    </row>
    <row r="84" spans="1:15" x14ac:dyDescent="0.3">
      <c r="A84">
        <v>1032235</v>
      </c>
      <c r="B84" t="s">
        <v>196</v>
      </c>
      <c r="C84" t="s">
        <v>197</v>
      </c>
      <c r="D84" t="s">
        <v>198</v>
      </c>
      <c r="E84" t="s">
        <v>199</v>
      </c>
      <c r="F84" s="14" t="s">
        <v>200</v>
      </c>
      <c r="G84" t="s">
        <v>201</v>
      </c>
      <c r="H84" s="17" t="s">
        <v>202</v>
      </c>
      <c r="I84" s="18">
        <v>9753636</v>
      </c>
      <c r="J84" t="s">
        <v>105</v>
      </c>
      <c r="K84" t="s">
        <v>209</v>
      </c>
      <c r="L84" s="15">
        <v>44838.145833333336</v>
      </c>
      <c r="M84" s="15">
        <v>44840.652777777781</v>
      </c>
      <c r="N84" s="15">
        <v>44842.270833333336</v>
      </c>
      <c r="O84" s="15">
        <v>44842.6875</v>
      </c>
    </row>
    <row r="85" spans="1:15" x14ac:dyDescent="0.3">
      <c r="A85">
        <v>1032235</v>
      </c>
      <c r="B85" t="s">
        <v>196</v>
      </c>
      <c r="C85" t="s">
        <v>197</v>
      </c>
      <c r="D85" t="s">
        <v>198</v>
      </c>
      <c r="E85" t="s">
        <v>199</v>
      </c>
      <c r="F85" s="14" t="s">
        <v>200</v>
      </c>
      <c r="G85" t="s">
        <v>201</v>
      </c>
      <c r="H85" s="17" t="s">
        <v>202</v>
      </c>
      <c r="I85" s="18">
        <v>9308223</v>
      </c>
      <c r="J85" t="s">
        <v>105</v>
      </c>
      <c r="K85" t="s">
        <v>214</v>
      </c>
      <c r="L85" s="15">
        <v>44838.220833333333</v>
      </c>
      <c r="M85" s="15">
        <v>44840.899305555555</v>
      </c>
      <c r="N85" s="15">
        <v>44842.262499999997</v>
      </c>
      <c r="O85" s="15">
        <v>44842.679166666661</v>
      </c>
    </row>
    <row r="86" spans="1:15" hidden="1" x14ac:dyDescent="0.3">
      <c r="A86">
        <v>1276919</v>
      </c>
      <c r="B86" t="s">
        <v>98</v>
      </c>
      <c r="C86" t="s">
        <v>63</v>
      </c>
      <c r="D86" t="s">
        <v>95</v>
      </c>
      <c r="E86" t="s">
        <v>65</v>
      </c>
      <c r="F86" s="14" t="s">
        <v>100</v>
      </c>
      <c r="G86" t="s">
        <v>66</v>
      </c>
      <c r="H86" s="17">
        <v>501</v>
      </c>
      <c r="I86" s="18">
        <v>9489924</v>
      </c>
      <c r="J86" t="s">
        <v>105</v>
      </c>
      <c r="K86" t="s">
        <v>181</v>
      </c>
      <c r="L86" s="15">
        <v>44838.737523148149</v>
      </c>
      <c r="M86" s="15">
        <v>44838.983368055553</v>
      </c>
      <c r="N86" s="15">
        <v>44839.34171296296</v>
      </c>
      <c r="O86" s="15">
        <v>44838.70144675926</v>
      </c>
    </row>
    <row r="87" spans="1:15" hidden="1" x14ac:dyDescent="0.3">
      <c r="A87">
        <v>1205529</v>
      </c>
      <c r="B87" t="s">
        <v>97</v>
      </c>
      <c r="C87" t="s">
        <v>68</v>
      </c>
      <c r="D87" t="s">
        <v>69</v>
      </c>
      <c r="E87" t="s">
        <v>102</v>
      </c>
      <c r="F87" t="s">
        <v>101</v>
      </c>
      <c r="G87" t="str">
        <f>IF(H87="PIER II","SSZ0102",IF(H87="PIER III","SSZ0103",IF(H87="PIER IV","SSZ0104",0)))</f>
        <v>SSZ0102</v>
      </c>
      <c r="H87" s="20" t="s">
        <v>111</v>
      </c>
      <c r="I87" s="18">
        <v>9885910</v>
      </c>
      <c r="J87" t="s">
        <v>105</v>
      </c>
      <c r="K87" t="s">
        <v>303</v>
      </c>
      <c r="L87" s="15">
        <v>44839.03125</v>
      </c>
      <c r="M87" s="15">
        <v>44839.423611111109</v>
      </c>
      <c r="N87" s="15">
        <v>44840.722222222219</v>
      </c>
      <c r="O87" s="15">
        <v>44842.638888888891</v>
      </c>
    </row>
    <row r="88" spans="1:15" hidden="1" x14ac:dyDescent="0.3">
      <c r="A88">
        <v>1207580</v>
      </c>
      <c r="B88" t="s">
        <v>96</v>
      </c>
      <c r="C88" t="s">
        <v>72</v>
      </c>
      <c r="D88" t="s">
        <v>64</v>
      </c>
      <c r="E88" t="s">
        <v>73</v>
      </c>
      <c r="F88" t="s">
        <v>74</v>
      </c>
      <c r="G88" t="s">
        <v>84</v>
      </c>
      <c r="H88" s="17" t="s">
        <v>85</v>
      </c>
      <c r="I88" s="18">
        <v>9512185</v>
      </c>
      <c r="J88" t="s">
        <v>105</v>
      </c>
      <c r="K88" t="s">
        <v>193</v>
      </c>
      <c r="L88" s="15">
        <v>44839.170138888891</v>
      </c>
      <c r="M88" s="15">
        <v>44839.429166666669</v>
      </c>
      <c r="N88" s="15">
        <v>44840.020833333336</v>
      </c>
      <c r="O88" s="15">
        <v>44840.413888888892</v>
      </c>
    </row>
    <row r="89" spans="1:15" hidden="1" x14ac:dyDescent="0.3">
      <c r="A89">
        <v>1207580</v>
      </c>
      <c r="B89" t="s">
        <v>96</v>
      </c>
      <c r="C89" t="s">
        <v>72</v>
      </c>
      <c r="D89" t="s">
        <v>64</v>
      </c>
      <c r="E89" t="s">
        <v>73</v>
      </c>
      <c r="F89" t="s">
        <v>74</v>
      </c>
      <c r="G89" t="s">
        <v>238</v>
      </c>
      <c r="H89" s="17" t="s">
        <v>239</v>
      </c>
      <c r="I89" s="18">
        <v>9399935</v>
      </c>
      <c r="J89" t="s">
        <v>105</v>
      </c>
      <c r="K89" t="s">
        <v>179</v>
      </c>
      <c r="L89" s="15">
        <v>44839.644444444442</v>
      </c>
      <c r="M89" s="15">
        <v>44840.027777777781</v>
      </c>
      <c r="N89" s="15">
        <v>44840.430555555555</v>
      </c>
      <c r="O89" s="15">
        <v>44840.673611111109</v>
      </c>
    </row>
    <row r="90" spans="1:15" hidden="1" x14ac:dyDescent="0.3">
      <c r="A90">
        <v>1276919</v>
      </c>
      <c r="B90" t="s">
        <v>98</v>
      </c>
      <c r="C90" t="s">
        <v>63</v>
      </c>
      <c r="D90" t="s">
        <v>95</v>
      </c>
      <c r="E90" t="s">
        <v>65</v>
      </c>
      <c r="F90" s="14" t="s">
        <v>100</v>
      </c>
      <c r="G90" t="s">
        <v>116</v>
      </c>
      <c r="H90" s="17">
        <v>502</v>
      </c>
      <c r="J90" t="s">
        <v>105</v>
      </c>
      <c r="K90" t="s">
        <v>131</v>
      </c>
      <c r="L90" s="15">
        <v>44840.350694444445</v>
      </c>
      <c r="M90" s="15">
        <v>44840.488194444442</v>
      </c>
      <c r="N90" s="15">
        <v>44840.613194444442</v>
      </c>
      <c r="O90" s="15">
        <v>44841.277777777781</v>
      </c>
    </row>
    <row r="91" spans="1:15" hidden="1" x14ac:dyDescent="0.3">
      <c r="A91">
        <v>1207580</v>
      </c>
      <c r="B91" t="s">
        <v>96</v>
      </c>
      <c r="C91" t="s">
        <v>72</v>
      </c>
      <c r="D91" t="s">
        <v>64</v>
      </c>
      <c r="E91" t="s">
        <v>73</v>
      </c>
      <c r="F91" t="s">
        <v>74</v>
      </c>
      <c r="G91" t="s">
        <v>84</v>
      </c>
      <c r="H91" s="17" t="s">
        <v>85</v>
      </c>
      <c r="I91" s="18">
        <v>9821706</v>
      </c>
      <c r="J91" t="s">
        <v>105</v>
      </c>
      <c r="K91" t="s">
        <v>249</v>
      </c>
      <c r="L91" s="15">
        <v>44840.512499999997</v>
      </c>
      <c r="M91" s="15">
        <v>44841.05</v>
      </c>
      <c r="N91" s="15">
        <v>44841.579861111109</v>
      </c>
      <c r="O91" s="15">
        <v>44844.269444444442</v>
      </c>
    </row>
    <row r="92" spans="1:15" hidden="1" x14ac:dyDescent="0.3">
      <c r="A92">
        <v>1032235</v>
      </c>
      <c r="B92" t="s">
        <v>99</v>
      </c>
      <c r="C92" t="s">
        <v>19</v>
      </c>
      <c r="D92" t="s">
        <v>22</v>
      </c>
      <c r="E92" t="s">
        <v>26</v>
      </c>
      <c r="F92" t="s">
        <v>77</v>
      </c>
      <c r="G92" t="s">
        <v>279</v>
      </c>
      <c r="H92" s="19" t="s">
        <v>280</v>
      </c>
      <c r="I92" s="18">
        <v>9906893</v>
      </c>
      <c r="J92" t="s">
        <v>105</v>
      </c>
      <c r="K92" t="s">
        <v>283</v>
      </c>
      <c r="L92" s="15">
        <v>44840.804166666669</v>
      </c>
      <c r="M92" s="15">
        <v>44841.739583333336</v>
      </c>
      <c r="N92" s="15">
        <v>44842.688148148147</v>
      </c>
      <c r="O92" s="15">
        <v>44843.267361111109</v>
      </c>
    </row>
    <row r="93" spans="1:15" hidden="1" x14ac:dyDescent="0.3">
      <c r="A93">
        <v>1207580</v>
      </c>
      <c r="B93" t="s">
        <v>96</v>
      </c>
      <c r="C93" t="s">
        <v>72</v>
      </c>
      <c r="D93" t="s">
        <v>64</v>
      </c>
      <c r="E93" t="s">
        <v>73</v>
      </c>
      <c r="F93" t="s">
        <v>74</v>
      </c>
      <c r="G93" t="s">
        <v>75</v>
      </c>
      <c r="H93" s="17" t="s">
        <v>76</v>
      </c>
      <c r="I93" s="18">
        <v>9657038</v>
      </c>
      <c r="J93" t="s">
        <v>105</v>
      </c>
      <c r="K93" t="s">
        <v>190</v>
      </c>
      <c r="L93" s="15">
        <v>44841.024305555555</v>
      </c>
      <c r="M93" s="15">
        <v>44841.208333333336</v>
      </c>
      <c r="N93" s="15">
        <v>44843.015277777777</v>
      </c>
      <c r="O93" s="15">
        <v>44843.256944444445</v>
      </c>
    </row>
    <row r="94" spans="1:15" hidden="1" x14ac:dyDescent="0.3">
      <c r="A94">
        <v>1276919</v>
      </c>
      <c r="B94" t="s">
        <v>98</v>
      </c>
      <c r="C94" t="s">
        <v>63</v>
      </c>
      <c r="D94" t="s">
        <v>95</v>
      </c>
      <c r="E94" t="s">
        <v>65</v>
      </c>
      <c r="F94" s="14" t="s">
        <v>100</v>
      </c>
      <c r="G94" t="s">
        <v>116</v>
      </c>
      <c r="H94" s="17">
        <v>502</v>
      </c>
      <c r="J94" t="s">
        <v>105</v>
      </c>
      <c r="K94" t="s">
        <v>136</v>
      </c>
      <c r="L94" s="15">
        <v>44841.614583333336</v>
      </c>
      <c r="M94" s="15">
        <v>44841.715277777781</v>
      </c>
      <c r="N94" s="15">
        <v>44841.438888888886</v>
      </c>
      <c r="O94" s="15">
        <v>44842.520833333336</v>
      </c>
    </row>
    <row r="95" spans="1:15" hidden="1" x14ac:dyDescent="0.3">
      <c r="A95">
        <v>1032234</v>
      </c>
      <c r="B95" t="s">
        <v>99</v>
      </c>
      <c r="C95" t="s">
        <v>19</v>
      </c>
      <c r="D95" t="s">
        <v>22</v>
      </c>
      <c r="E95" t="s">
        <v>26</v>
      </c>
      <c r="F95" t="s">
        <v>77</v>
      </c>
      <c r="G95" t="s">
        <v>279</v>
      </c>
      <c r="H95" s="19" t="s">
        <v>280</v>
      </c>
      <c r="I95" s="18">
        <v>9547506</v>
      </c>
      <c r="J95" t="s">
        <v>105</v>
      </c>
      <c r="K95" t="s">
        <v>70</v>
      </c>
      <c r="L95" s="15">
        <v>44842.354166666664</v>
      </c>
      <c r="M95" s="15">
        <v>44842.611377314817</v>
      </c>
      <c r="N95" s="15">
        <v>44842.96056712963</v>
      </c>
      <c r="O95" s="15">
        <v>44843.136111111111</v>
      </c>
    </row>
    <row r="96" spans="1:15" hidden="1" x14ac:dyDescent="0.3">
      <c r="A96">
        <v>1207580</v>
      </c>
      <c r="B96" t="s">
        <v>96</v>
      </c>
      <c r="C96" t="s">
        <v>72</v>
      </c>
      <c r="D96" t="s">
        <v>64</v>
      </c>
      <c r="E96" t="s">
        <v>73</v>
      </c>
      <c r="F96" t="s">
        <v>74</v>
      </c>
      <c r="G96" t="s">
        <v>238</v>
      </c>
      <c r="H96" s="17" t="s">
        <v>239</v>
      </c>
      <c r="I96" s="18">
        <v>9407407</v>
      </c>
      <c r="J96" t="s">
        <v>105</v>
      </c>
      <c r="K96" t="s">
        <v>178</v>
      </c>
      <c r="L96" s="15">
        <v>44842.597222222219</v>
      </c>
      <c r="M96" s="15">
        <v>44842.731944444444</v>
      </c>
      <c r="N96" s="15">
        <v>44843.90902777778</v>
      </c>
      <c r="O96" s="15">
        <v>44844.201388888891</v>
      </c>
    </row>
    <row r="97" spans="1:15" hidden="1" x14ac:dyDescent="0.3">
      <c r="A97">
        <v>1032236</v>
      </c>
      <c r="B97" t="s">
        <v>99</v>
      </c>
      <c r="C97" t="s">
        <v>19</v>
      </c>
      <c r="D97" t="s">
        <v>22</v>
      </c>
      <c r="E97" t="s">
        <v>26</v>
      </c>
      <c r="F97" t="s">
        <v>77</v>
      </c>
      <c r="G97" t="s">
        <v>279</v>
      </c>
      <c r="H97" s="19" t="s">
        <v>280</v>
      </c>
      <c r="I97" s="18">
        <v>9271999</v>
      </c>
      <c r="J97" t="s">
        <v>105</v>
      </c>
      <c r="K97" t="s">
        <v>284</v>
      </c>
      <c r="L97" s="15">
        <v>44843.21875</v>
      </c>
      <c r="M97" s="15">
        <v>44843.416666666664</v>
      </c>
      <c r="N97" s="15">
        <v>44844.5</v>
      </c>
      <c r="O97" s="15">
        <v>44844.597222222219</v>
      </c>
    </row>
    <row r="98" spans="1:15" x14ac:dyDescent="0.3">
      <c r="A98">
        <v>1032235</v>
      </c>
      <c r="B98" t="s">
        <v>196</v>
      </c>
      <c r="C98" t="s">
        <v>197</v>
      </c>
      <c r="D98" t="s">
        <v>198</v>
      </c>
      <c r="E98" t="s">
        <v>199</v>
      </c>
      <c r="F98" s="14" t="s">
        <v>200</v>
      </c>
      <c r="G98" t="s">
        <v>201</v>
      </c>
      <c r="H98" s="17" t="s">
        <v>202</v>
      </c>
      <c r="I98" s="18">
        <v>9331402</v>
      </c>
      <c r="J98" t="s">
        <v>105</v>
      </c>
      <c r="K98" t="s">
        <v>36</v>
      </c>
      <c r="L98" s="15">
        <v>44843.765277777777</v>
      </c>
      <c r="M98" s="15">
        <v>44845.006944444445</v>
      </c>
      <c r="N98" s="15">
        <v>44846.142361111109</v>
      </c>
      <c r="O98" s="15">
        <v>44846.559027777774</v>
      </c>
    </row>
    <row r="99" spans="1:15" hidden="1" x14ac:dyDescent="0.3">
      <c r="A99">
        <v>1205529</v>
      </c>
      <c r="B99" t="s">
        <v>97</v>
      </c>
      <c r="C99" t="s">
        <v>68</v>
      </c>
      <c r="D99" t="s">
        <v>69</v>
      </c>
      <c r="E99" t="s">
        <v>102</v>
      </c>
      <c r="F99" t="s">
        <v>101</v>
      </c>
      <c r="G99" t="str">
        <f>IF(H99="PIER II","SSZ0102",IF(H99="PIER III","SSZ0103",IF(H99="PIER IV","SSZ0104",0)))</f>
        <v>SSZ0104</v>
      </c>
      <c r="H99" s="20" t="s">
        <v>81</v>
      </c>
      <c r="I99" s="18">
        <v>9758026</v>
      </c>
      <c r="J99" t="s">
        <v>105</v>
      </c>
      <c r="K99" t="s">
        <v>304</v>
      </c>
      <c r="L99" s="15">
        <v>44844.857638888891</v>
      </c>
      <c r="M99" s="15">
        <v>44845.357638888891</v>
      </c>
      <c r="N99" s="15">
        <v>44847.541666666664</v>
      </c>
      <c r="O99" s="15">
        <v>44855.791666666664</v>
      </c>
    </row>
    <row r="100" spans="1:15" hidden="1" x14ac:dyDescent="0.3">
      <c r="A100">
        <v>1276919</v>
      </c>
      <c r="B100" t="s">
        <v>98</v>
      </c>
      <c r="C100" t="s">
        <v>63</v>
      </c>
      <c r="D100" t="s">
        <v>95</v>
      </c>
      <c r="E100" t="s">
        <v>65</v>
      </c>
      <c r="F100" s="14" t="s">
        <v>100</v>
      </c>
      <c r="G100" t="s">
        <v>66</v>
      </c>
      <c r="H100" s="17">
        <v>501</v>
      </c>
      <c r="I100" s="18">
        <v>9834337</v>
      </c>
      <c r="J100" t="s">
        <v>105</v>
      </c>
      <c r="K100" t="s">
        <v>182</v>
      </c>
      <c r="L100" s="15">
        <v>44845.51253472222</v>
      </c>
      <c r="M100" s="15">
        <v>44845.6875462963</v>
      </c>
      <c r="N100" s="15">
        <v>44846.041724537034</v>
      </c>
      <c r="O100" s="15">
        <v>44846.368125000001</v>
      </c>
    </row>
    <row r="101" spans="1:15" hidden="1" x14ac:dyDescent="0.3">
      <c r="A101">
        <v>1276919</v>
      </c>
      <c r="B101" t="s">
        <v>98</v>
      </c>
      <c r="C101" t="s">
        <v>63</v>
      </c>
      <c r="D101" t="s">
        <v>95</v>
      </c>
      <c r="E101" t="s">
        <v>65</v>
      </c>
      <c r="F101" s="14" t="s">
        <v>100</v>
      </c>
      <c r="G101" t="s">
        <v>116</v>
      </c>
      <c r="H101" s="17">
        <v>502</v>
      </c>
      <c r="J101" t="s">
        <v>105</v>
      </c>
      <c r="K101" t="s">
        <v>137</v>
      </c>
      <c r="L101" s="15">
        <v>44845.520833333336</v>
      </c>
      <c r="M101" s="15">
        <v>44845.495833333334</v>
      </c>
      <c r="N101" s="15">
        <v>44845.798611111109</v>
      </c>
      <c r="O101" s="15">
        <v>44845.770833333336</v>
      </c>
    </row>
    <row r="102" spans="1:15" hidden="1" x14ac:dyDescent="0.3">
      <c r="A102">
        <v>1207580</v>
      </c>
      <c r="B102" t="s">
        <v>96</v>
      </c>
      <c r="C102" t="s">
        <v>72</v>
      </c>
      <c r="D102" t="s">
        <v>64</v>
      </c>
      <c r="E102" t="s">
        <v>73</v>
      </c>
      <c r="F102" t="s">
        <v>74</v>
      </c>
      <c r="G102" t="s">
        <v>75</v>
      </c>
      <c r="H102" s="17" t="s">
        <v>76</v>
      </c>
      <c r="I102" s="18">
        <v>9538141</v>
      </c>
      <c r="J102" t="s">
        <v>105</v>
      </c>
      <c r="K102" t="s">
        <v>184</v>
      </c>
      <c r="L102" s="15">
        <v>44846.159722222219</v>
      </c>
      <c r="M102" s="15">
        <v>44846.412499999999</v>
      </c>
      <c r="N102" s="15">
        <v>44848.387499999997</v>
      </c>
      <c r="O102" s="15">
        <v>44848.630555555559</v>
      </c>
    </row>
    <row r="103" spans="1:15" hidden="1" x14ac:dyDescent="0.3">
      <c r="A103">
        <v>1276919</v>
      </c>
      <c r="B103" t="s">
        <v>98</v>
      </c>
      <c r="C103" t="s">
        <v>63</v>
      </c>
      <c r="D103" t="s">
        <v>95</v>
      </c>
      <c r="E103" t="s">
        <v>65</v>
      </c>
      <c r="F103" s="14" t="s">
        <v>100</v>
      </c>
      <c r="G103" t="s">
        <v>116</v>
      </c>
      <c r="H103" s="17">
        <v>502</v>
      </c>
      <c r="J103" t="s">
        <v>105</v>
      </c>
      <c r="K103" t="s">
        <v>135</v>
      </c>
      <c r="L103" s="15">
        <v>44846.291666666664</v>
      </c>
      <c r="M103" s="15">
        <v>44846.368055555555</v>
      </c>
      <c r="N103" s="15">
        <v>44846.466666666667</v>
      </c>
      <c r="O103" s="15">
        <v>44846.723611111112</v>
      </c>
    </row>
    <row r="104" spans="1:15" hidden="1" x14ac:dyDescent="0.3">
      <c r="A104">
        <v>1207580</v>
      </c>
      <c r="B104" t="s">
        <v>96</v>
      </c>
      <c r="C104" t="s">
        <v>72</v>
      </c>
      <c r="D104" t="s">
        <v>64</v>
      </c>
      <c r="E104" t="s">
        <v>73</v>
      </c>
      <c r="F104" t="s">
        <v>74</v>
      </c>
      <c r="G104" t="s">
        <v>238</v>
      </c>
      <c r="H104" s="17" t="s">
        <v>239</v>
      </c>
      <c r="I104" s="18">
        <v>9828156</v>
      </c>
      <c r="J104" t="s">
        <v>105</v>
      </c>
      <c r="K104" t="s">
        <v>243</v>
      </c>
      <c r="L104" s="15">
        <v>44846.722222222219</v>
      </c>
      <c r="M104" s="15">
        <v>44846.990972222222</v>
      </c>
      <c r="N104" s="15">
        <v>44848.65902777778</v>
      </c>
      <c r="O104" s="15">
        <v>44849.701388888891</v>
      </c>
    </row>
    <row r="105" spans="1:15" hidden="1" x14ac:dyDescent="0.3">
      <c r="A105">
        <v>1276919</v>
      </c>
      <c r="B105" t="s">
        <v>98</v>
      </c>
      <c r="C105" t="s">
        <v>63</v>
      </c>
      <c r="D105" t="s">
        <v>95</v>
      </c>
      <c r="E105" t="s">
        <v>65</v>
      </c>
      <c r="F105" s="14" t="s">
        <v>100</v>
      </c>
      <c r="G105" t="s">
        <v>116</v>
      </c>
      <c r="H105" s="17">
        <v>502</v>
      </c>
      <c r="J105" t="s">
        <v>105</v>
      </c>
      <c r="K105" t="s">
        <v>138</v>
      </c>
      <c r="L105" s="15">
        <v>44847.291666666664</v>
      </c>
      <c r="M105" s="15">
        <v>44847.447916666664</v>
      </c>
      <c r="N105" s="15">
        <v>44847.65625</v>
      </c>
      <c r="O105" s="15">
        <v>44848.409722222219</v>
      </c>
    </row>
    <row r="106" spans="1:15" hidden="1" x14ac:dyDescent="0.3">
      <c r="A106">
        <v>1032237</v>
      </c>
      <c r="B106" t="s">
        <v>99</v>
      </c>
      <c r="C106" t="s">
        <v>19</v>
      </c>
      <c r="D106" t="s">
        <v>22</v>
      </c>
      <c r="E106" t="s">
        <v>26</v>
      </c>
      <c r="F106" t="s">
        <v>77</v>
      </c>
      <c r="G106" t="s">
        <v>279</v>
      </c>
      <c r="H106" s="19" t="s">
        <v>280</v>
      </c>
      <c r="I106" s="18">
        <v>9848338</v>
      </c>
      <c r="J106" t="s">
        <v>105</v>
      </c>
      <c r="K106" t="s">
        <v>247</v>
      </c>
      <c r="L106" s="15">
        <v>44847.625</v>
      </c>
      <c r="M106" s="15">
        <v>44847.875</v>
      </c>
      <c r="N106" s="15">
        <v>44848.370833333334</v>
      </c>
      <c r="O106" s="15">
        <v>44849.552083333336</v>
      </c>
    </row>
    <row r="107" spans="1:15" hidden="1" x14ac:dyDescent="0.3">
      <c r="A107">
        <v>1207580</v>
      </c>
      <c r="B107" t="s">
        <v>96</v>
      </c>
      <c r="C107" t="s">
        <v>72</v>
      </c>
      <c r="D107" t="s">
        <v>64</v>
      </c>
      <c r="E107" t="s">
        <v>73</v>
      </c>
      <c r="F107" t="s">
        <v>74</v>
      </c>
      <c r="G107" t="s">
        <v>84</v>
      </c>
      <c r="H107" s="17" t="s">
        <v>85</v>
      </c>
      <c r="I107" s="18">
        <v>9737527</v>
      </c>
      <c r="J107" t="s">
        <v>105</v>
      </c>
      <c r="K107" t="s">
        <v>250</v>
      </c>
      <c r="L107" s="15">
        <v>44847.969444444447</v>
      </c>
      <c r="M107" s="15">
        <v>44848.25</v>
      </c>
      <c r="N107" s="15">
        <v>44850.23333333333</v>
      </c>
      <c r="O107" s="15">
        <v>44852.773611111108</v>
      </c>
    </row>
    <row r="108" spans="1:15" x14ac:dyDescent="0.3">
      <c r="A108">
        <v>1032235</v>
      </c>
      <c r="B108" t="s">
        <v>196</v>
      </c>
      <c r="C108" t="s">
        <v>197</v>
      </c>
      <c r="D108" t="s">
        <v>198</v>
      </c>
      <c r="E108" t="s">
        <v>199</v>
      </c>
      <c r="F108" s="14" t="s">
        <v>200</v>
      </c>
      <c r="G108" t="s">
        <v>201</v>
      </c>
      <c r="H108" s="17" t="s">
        <v>202</v>
      </c>
      <c r="I108" s="18">
        <v>9930923</v>
      </c>
      <c r="J108" t="s">
        <v>105</v>
      </c>
      <c r="K108" t="s">
        <v>215</v>
      </c>
      <c r="L108" s="15">
        <v>44848</v>
      </c>
      <c r="M108" s="15">
        <v>44849.170138888891</v>
      </c>
      <c r="N108" s="15">
        <v>44851.383333333331</v>
      </c>
      <c r="O108" s="15">
        <v>44851.799999999996</v>
      </c>
    </row>
    <row r="109" spans="1:15" x14ac:dyDescent="0.3">
      <c r="A109">
        <v>1032235</v>
      </c>
      <c r="B109" t="s">
        <v>196</v>
      </c>
      <c r="C109" t="s">
        <v>197</v>
      </c>
      <c r="D109" t="s">
        <v>198</v>
      </c>
      <c r="E109" t="s">
        <v>199</v>
      </c>
      <c r="F109" s="14" t="s">
        <v>200</v>
      </c>
      <c r="G109" t="s">
        <v>201</v>
      </c>
      <c r="H109" s="17" t="s">
        <v>202</v>
      </c>
      <c r="I109" s="18">
        <v>9317860</v>
      </c>
      <c r="J109" t="s">
        <v>105</v>
      </c>
      <c r="K109" t="s">
        <v>216</v>
      </c>
      <c r="L109" s="15">
        <v>44848.991666666669</v>
      </c>
      <c r="M109" s="15">
        <v>44851.677083333336</v>
      </c>
      <c r="N109" s="15">
        <v>44852.03125</v>
      </c>
      <c r="O109" s="15">
        <v>44852.447916666664</v>
      </c>
    </row>
    <row r="110" spans="1:15" x14ac:dyDescent="0.3">
      <c r="A110">
        <v>1032235</v>
      </c>
      <c r="B110" t="s">
        <v>196</v>
      </c>
      <c r="C110" t="s">
        <v>197</v>
      </c>
      <c r="D110" t="s">
        <v>198</v>
      </c>
      <c r="E110" t="s">
        <v>199</v>
      </c>
      <c r="F110" s="14" t="s">
        <v>200</v>
      </c>
      <c r="G110" t="s">
        <v>204</v>
      </c>
      <c r="H110" s="17" t="s">
        <v>205</v>
      </c>
      <c r="I110" s="18">
        <v>9351543</v>
      </c>
      <c r="J110" t="s">
        <v>105</v>
      </c>
      <c r="K110" t="s">
        <v>217</v>
      </c>
      <c r="L110" s="15">
        <v>44849.291666666664</v>
      </c>
      <c r="M110" s="15">
        <v>44850.458333333336</v>
      </c>
      <c r="N110" s="15">
        <v>44851.059027777781</v>
      </c>
      <c r="O110" s="15">
        <v>44851.475694444445</v>
      </c>
    </row>
    <row r="111" spans="1:15" hidden="1" x14ac:dyDescent="0.3">
      <c r="A111">
        <v>1205529</v>
      </c>
      <c r="B111" t="s">
        <v>97</v>
      </c>
      <c r="C111" t="s">
        <v>68</v>
      </c>
      <c r="D111" t="s">
        <v>69</v>
      </c>
      <c r="E111" t="s">
        <v>102</v>
      </c>
      <c r="F111" t="s">
        <v>101</v>
      </c>
      <c r="G111" t="str">
        <f>IF(H111="PIER II","SSZ0102",IF(H111="PIER III","SSZ0103",IF(H111="PIER IV","SSZ0104",0)))</f>
        <v>SSZ0102</v>
      </c>
      <c r="H111" s="20" t="s">
        <v>111</v>
      </c>
      <c r="I111" s="18">
        <v>9379909</v>
      </c>
      <c r="J111" t="s">
        <v>105</v>
      </c>
      <c r="K111" t="s">
        <v>305</v>
      </c>
      <c r="L111" s="15">
        <v>44849.402777777781</v>
      </c>
      <c r="M111" s="15">
        <v>44849.607638888891</v>
      </c>
      <c r="N111" s="15">
        <v>44851.236111111109</v>
      </c>
      <c r="O111" s="15">
        <v>44851.319444444445</v>
      </c>
    </row>
    <row r="112" spans="1:15" hidden="1" x14ac:dyDescent="0.3">
      <c r="A112">
        <v>1032238</v>
      </c>
      <c r="B112" t="s">
        <v>99</v>
      </c>
      <c r="C112" t="s">
        <v>19</v>
      </c>
      <c r="D112" t="s">
        <v>22</v>
      </c>
      <c r="E112" t="s">
        <v>26</v>
      </c>
      <c r="F112" t="s">
        <v>77</v>
      </c>
      <c r="G112" t="s">
        <v>279</v>
      </c>
      <c r="H112" s="19" t="s">
        <v>280</v>
      </c>
      <c r="I112" s="18">
        <v>9331402</v>
      </c>
      <c r="J112" t="s">
        <v>105</v>
      </c>
      <c r="K112" t="s">
        <v>36</v>
      </c>
      <c r="L112" s="15">
        <v>44849.690972222219</v>
      </c>
      <c r="M112" s="15">
        <v>44849.902777777781</v>
      </c>
      <c r="N112" s="15">
        <v>44850.534722222219</v>
      </c>
      <c r="O112" s="15">
        <v>44850.625</v>
      </c>
    </row>
    <row r="113" spans="1:15" hidden="1" x14ac:dyDescent="0.3">
      <c r="A113">
        <v>1207580</v>
      </c>
      <c r="B113" t="s">
        <v>96</v>
      </c>
      <c r="C113" t="s">
        <v>72</v>
      </c>
      <c r="D113" t="s">
        <v>64</v>
      </c>
      <c r="E113" t="s">
        <v>73</v>
      </c>
      <c r="F113" t="s">
        <v>74</v>
      </c>
      <c r="G113" t="s">
        <v>238</v>
      </c>
      <c r="H113" s="17" t="s">
        <v>239</v>
      </c>
      <c r="I113" s="18">
        <v>9686730</v>
      </c>
      <c r="J113" t="s">
        <v>105</v>
      </c>
      <c r="K113" t="s">
        <v>251</v>
      </c>
      <c r="L113" s="15">
        <v>44849.774305555555</v>
      </c>
      <c r="M113" s="15">
        <v>44852.444444444445</v>
      </c>
      <c r="N113" s="15">
        <v>44852.854166666664</v>
      </c>
      <c r="O113" s="15">
        <v>44853.038888888892</v>
      </c>
    </row>
    <row r="114" spans="1:15" hidden="1" x14ac:dyDescent="0.3">
      <c r="A114">
        <v>1276919</v>
      </c>
      <c r="B114" t="s">
        <v>98</v>
      </c>
      <c r="C114" t="s">
        <v>63</v>
      </c>
      <c r="D114" t="s">
        <v>95</v>
      </c>
      <c r="E114" t="s">
        <v>65</v>
      </c>
      <c r="F114" s="14" t="s">
        <v>100</v>
      </c>
      <c r="G114" t="s">
        <v>116</v>
      </c>
      <c r="H114" s="17">
        <v>502</v>
      </c>
      <c r="J114" t="s">
        <v>105</v>
      </c>
      <c r="K114" t="s">
        <v>139</v>
      </c>
      <c r="L114" s="15">
        <v>44851.408333333333</v>
      </c>
      <c r="M114" s="15">
        <v>44851.51666666667</v>
      </c>
      <c r="N114" s="15">
        <v>44851.740972222222</v>
      </c>
      <c r="O114" s="15">
        <v>44851.788194444445</v>
      </c>
    </row>
    <row r="115" spans="1:15" hidden="1" x14ac:dyDescent="0.3">
      <c r="A115">
        <v>1207580</v>
      </c>
      <c r="B115" t="s">
        <v>96</v>
      </c>
      <c r="C115" t="s">
        <v>72</v>
      </c>
      <c r="D115" t="s">
        <v>64</v>
      </c>
      <c r="E115" t="s">
        <v>73</v>
      </c>
      <c r="F115" t="s">
        <v>74</v>
      </c>
      <c r="G115" t="s">
        <v>75</v>
      </c>
      <c r="H115" s="17" t="s">
        <v>76</v>
      </c>
      <c r="I115" s="18">
        <v>9390020</v>
      </c>
      <c r="J115" t="s">
        <v>105</v>
      </c>
      <c r="K115" t="s">
        <v>185</v>
      </c>
      <c r="L115" s="15">
        <v>44851.553472222222</v>
      </c>
      <c r="M115" s="15">
        <v>44852.75</v>
      </c>
      <c r="N115" s="15">
        <v>44853.416666666664</v>
      </c>
      <c r="O115" s="15">
        <v>44854.087500000001</v>
      </c>
    </row>
    <row r="116" spans="1:15" hidden="1" x14ac:dyDescent="0.3">
      <c r="A116">
        <v>1276919</v>
      </c>
      <c r="B116" t="s">
        <v>98</v>
      </c>
      <c r="C116" t="s">
        <v>63</v>
      </c>
      <c r="D116" t="s">
        <v>95</v>
      </c>
      <c r="E116" t="s">
        <v>65</v>
      </c>
      <c r="F116" s="14" t="s">
        <v>100</v>
      </c>
      <c r="G116" t="s">
        <v>66</v>
      </c>
      <c r="H116" s="17">
        <v>501</v>
      </c>
      <c r="I116" s="18">
        <v>9399935</v>
      </c>
      <c r="J116" t="s">
        <v>105</v>
      </c>
      <c r="K116" t="s">
        <v>179</v>
      </c>
      <c r="L116" s="15">
        <v>44851.59171296296</v>
      </c>
      <c r="M116" s="15">
        <v>44851.920891203707</v>
      </c>
      <c r="N116" s="15">
        <v>44852.425069444442</v>
      </c>
      <c r="O116" s="15">
        <v>44852.600081018521</v>
      </c>
    </row>
    <row r="117" spans="1:15" hidden="1" x14ac:dyDescent="0.3">
      <c r="A117">
        <v>1276919</v>
      </c>
      <c r="B117" t="s">
        <v>98</v>
      </c>
      <c r="C117" t="s">
        <v>63</v>
      </c>
      <c r="D117" t="s">
        <v>95</v>
      </c>
      <c r="E117" t="s">
        <v>65</v>
      </c>
      <c r="F117" s="14" t="s">
        <v>100</v>
      </c>
      <c r="G117" t="s">
        <v>116</v>
      </c>
      <c r="H117" s="17">
        <v>502</v>
      </c>
      <c r="J117" t="s">
        <v>105</v>
      </c>
      <c r="K117" t="s">
        <v>140</v>
      </c>
      <c r="L117" s="15">
        <v>44852.392361111109</v>
      </c>
      <c r="M117" s="15">
        <v>44852.524305555555</v>
      </c>
      <c r="N117" s="15">
        <v>44852.718055555553</v>
      </c>
      <c r="O117" s="15">
        <v>44852.802083333336</v>
      </c>
    </row>
    <row r="118" spans="1:15" hidden="1" x14ac:dyDescent="0.3">
      <c r="A118">
        <v>1276919</v>
      </c>
      <c r="B118" t="s">
        <v>98</v>
      </c>
      <c r="C118" t="s">
        <v>63</v>
      </c>
      <c r="D118" t="s">
        <v>95</v>
      </c>
      <c r="E118" t="s">
        <v>65</v>
      </c>
      <c r="F118" s="14" t="s">
        <v>100</v>
      </c>
      <c r="G118" t="s">
        <v>66</v>
      </c>
      <c r="H118" s="17">
        <v>501</v>
      </c>
      <c r="I118" s="18">
        <v>9836440</v>
      </c>
      <c r="J118" t="s">
        <v>105</v>
      </c>
      <c r="K118" t="s">
        <v>183</v>
      </c>
      <c r="L118" s="15">
        <v>44852.658391203702</v>
      </c>
      <c r="M118" s="15">
        <v>44853.004236111112</v>
      </c>
      <c r="N118" s="15">
        <v>44853.145914351851</v>
      </c>
      <c r="O118" s="15">
        <v>44853.583425925928</v>
      </c>
    </row>
    <row r="119" spans="1:15" hidden="1" x14ac:dyDescent="0.3">
      <c r="A119">
        <v>1207580</v>
      </c>
      <c r="B119" t="s">
        <v>96</v>
      </c>
      <c r="C119" t="s">
        <v>72</v>
      </c>
      <c r="D119" t="s">
        <v>64</v>
      </c>
      <c r="E119" t="s">
        <v>73</v>
      </c>
      <c r="F119" t="s">
        <v>74</v>
      </c>
      <c r="G119" t="s">
        <v>84</v>
      </c>
      <c r="H119" s="17" t="s">
        <v>85</v>
      </c>
      <c r="I119" s="18">
        <v>9341940</v>
      </c>
      <c r="J119" t="s">
        <v>105</v>
      </c>
      <c r="K119" t="s">
        <v>252</v>
      </c>
      <c r="L119" s="15">
        <v>44852.886111111111</v>
      </c>
      <c r="M119" s="15">
        <v>44853.083333333336</v>
      </c>
      <c r="N119" s="15">
        <v>44856.217361111114</v>
      </c>
      <c r="O119" s="15">
        <v>44856.453472222223</v>
      </c>
    </row>
    <row r="120" spans="1:15" hidden="1" x14ac:dyDescent="0.3">
      <c r="A120">
        <v>1207580</v>
      </c>
      <c r="B120" t="s">
        <v>96</v>
      </c>
      <c r="C120" t="s">
        <v>72</v>
      </c>
      <c r="D120" t="s">
        <v>64</v>
      </c>
      <c r="E120" t="s">
        <v>73</v>
      </c>
      <c r="F120" t="s">
        <v>74</v>
      </c>
      <c r="G120" t="s">
        <v>238</v>
      </c>
      <c r="H120" s="17" t="s">
        <v>239</v>
      </c>
      <c r="I120" s="18">
        <v>9834337</v>
      </c>
      <c r="J120" t="s">
        <v>105</v>
      </c>
      <c r="K120" t="s">
        <v>182</v>
      </c>
      <c r="L120" s="15">
        <v>44853.111111111109</v>
      </c>
      <c r="M120" s="15">
        <v>44853.282638888886</v>
      </c>
      <c r="N120" s="15">
        <v>44854.114583333336</v>
      </c>
      <c r="O120" s="15">
        <v>44854.400000000001</v>
      </c>
    </row>
    <row r="121" spans="1:15" hidden="1" x14ac:dyDescent="0.3">
      <c r="A121">
        <v>1276919</v>
      </c>
      <c r="B121" t="s">
        <v>98</v>
      </c>
      <c r="C121" t="s">
        <v>63</v>
      </c>
      <c r="D121" t="s">
        <v>95</v>
      </c>
      <c r="E121" t="s">
        <v>65</v>
      </c>
      <c r="F121" s="14" t="s">
        <v>100</v>
      </c>
      <c r="G121" t="s">
        <v>116</v>
      </c>
      <c r="H121" s="17">
        <v>502</v>
      </c>
      <c r="J121" t="s">
        <v>105</v>
      </c>
      <c r="K121" t="s">
        <v>133</v>
      </c>
      <c r="L121" s="15">
        <v>44853.309027777781</v>
      </c>
      <c r="M121" s="15">
        <v>44853.423611111109</v>
      </c>
      <c r="N121" s="15">
        <v>44853.627083333333</v>
      </c>
      <c r="O121" s="15">
        <v>44853.736111111109</v>
      </c>
    </row>
    <row r="122" spans="1:15" hidden="1" x14ac:dyDescent="0.3">
      <c r="A122">
        <v>1207580</v>
      </c>
      <c r="B122" t="s">
        <v>96</v>
      </c>
      <c r="C122" t="s">
        <v>72</v>
      </c>
      <c r="D122" t="s">
        <v>64</v>
      </c>
      <c r="E122" t="s">
        <v>73</v>
      </c>
      <c r="F122" t="s">
        <v>74</v>
      </c>
      <c r="G122" t="s">
        <v>75</v>
      </c>
      <c r="H122" s="17" t="s">
        <v>76</v>
      </c>
      <c r="I122" s="18">
        <v>9692337</v>
      </c>
      <c r="J122" t="s">
        <v>105</v>
      </c>
      <c r="K122" t="s">
        <v>188</v>
      </c>
      <c r="L122" s="15">
        <v>44854.185416666667</v>
      </c>
      <c r="M122" s="15">
        <v>44855.145833333336</v>
      </c>
      <c r="N122" s="15">
        <v>44856.533333333333</v>
      </c>
      <c r="O122" s="15">
        <v>44857.197916666664</v>
      </c>
    </row>
    <row r="123" spans="1:15" hidden="1" x14ac:dyDescent="0.3">
      <c r="A123">
        <v>1276919</v>
      </c>
      <c r="B123" t="s">
        <v>98</v>
      </c>
      <c r="C123" t="s">
        <v>63</v>
      </c>
      <c r="D123" t="s">
        <v>95</v>
      </c>
      <c r="E123" t="s">
        <v>65</v>
      </c>
      <c r="F123" s="14" t="s">
        <v>100</v>
      </c>
      <c r="G123" t="s">
        <v>116</v>
      </c>
      <c r="H123" s="17">
        <v>502</v>
      </c>
      <c r="J123" t="s">
        <v>105</v>
      </c>
      <c r="K123" t="s">
        <v>141</v>
      </c>
      <c r="L123" s="15">
        <v>44854.340277777781</v>
      </c>
      <c r="M123" s="15">
        <v>44854.493055555555</v>
      </c>
      <c r="N123" s="15">
        <v>44854.71875</v>
      </c>
      <c r="O123" s="15">
        <v>44854.74722222222</v>
      </c>
    </row>
    <row r="124" spans="1:15" x14ac:dyDescent="0.3">
      <c r="A124">
        <v>1032235</v>
      </c>
      <c r="B124" t="s">
        <v>196</v>
      </c>
      <c r="C124" t="s">
        <v>197</v>
      </c>
      <c r="D124" t="s">
        <v>198</v>
      </c>
      <c r="E124" t="s">
        <v>199</v>
      </c>
      <c r="F124" s="14" t="s">
        <v>200</v>
      </c>
      <c r="G124" t="s">
        <v>201</v>
      </c>
      <c r="H124" s="17" t="s">
        <v>202</v>
      </c>
      <c r="I124" s="18">
        <v>9753636</v>
      </c>
      <c r="J124" t="s">
        <v>105</v>
      </c>
      <c r="K124" t="s">
        <v>209</v>
      </c>
      <c r="L124" s="15">
        <v>44855.177083333336</v>
      </c>
      <c r="M124" s="15">
        <v>44855.753472222219</v>
      </c>
      <c r="N124" s="15">
        <v>44856.302083333336</v>
      </c>
      <c r="O124" s="15">
        <v>44856.71875</v>
      </c>
    </row>
    <row r="125" spans="1:15" hidden="1" x14ac:dyDescent="0.3">
      <c r="A125">
        <v>1276919</v>
      </c>
      <c r="B125" t="s">
        <v>98</v>
      </c>
      <c r="C125" t="s">
        <v>63</v>
      </c>
      <c r="D125" t="s">
        <v>95</v>
      </c>
      <c r="E125" t="s">
        <v>65</v>
      </c>
      <c r="F125" s="14" t="s">
        <v>100</v>
      </c>
      <c r="G125" t="s">
        <v>66</v>
      </c>
      <c r="H125" s="17">
        <v>501</v>
      </c>
      <c r="I125" s="18">
        <v>9538141</v>
      </c>
      <c r="J125" t="s">
        <v>105</v>
      </c>
      <c r="K125" t="s">
        <v>184</v>
      </c>
      <c r="L125" s="15">
        <v>44855.362569444442</v>
      </c>
      <c r="M125" s="15">
        <v>44855.595914351848</v>
      </c>
      <c r="N125" s="15">
        <v>44855.787592592591</v>
      </c>
      <c r="O125" s="15">
        <v>44856.250104166669</v>
      </c>
    </row>
    <row r="126" spans="1:15" hidden="1" x14ac:dyDescent="0.3">
      <c r="A126">
        <v>1205529</v>
      </c>
      <c r="B126" t="s">
        <v>97</v>
      </c>
      <c r="C126" t="s">
        <v>68</v>
      </c>
      <c r="D126" t="s">
        <v>69</v>
      </c>
      <c r="E126" t="s">
        <v>102</v>
      </c>
      <c r="F126" t="s">
        <v>101</v>
      </c>
      <c r="G126" t="str">
        <f>IF(H126="PIER II","SSZ0102",IF(H126="PIER III","SSZ0103",IF(H126="PIER IV","SSZ0104",0)))</f>
        <v>SSZ0104</v>
      </c>
      <c r="H126" s="20" t="s">
        <v>81</v>
      </c>
      <c r="I126" s="18">
        <v>9568495</v>
      </c>
      <c r="J126" t="s">
        <v>105</v>
      </c>
      <c r="K126" t="s">
        <v>292</v>
      </c>
      <c r="L126" s="15">
        <v>44855.84375</v>
      </c>
      <c r="M126" s="15">
        <v>44856.451388888891</v>
      </c>
      <c r="N126" s="15">
        <v>44858.753472222219</v>
      </c>
      <c r="O126" s="15">
        <v>44859.642361111109</v>
      </c>
    </row>
    <row r="127" spans="1:15" hidden="1" x14ac:dyDescent="0.3">
      <c r="A127">
        <v>1276919</v>
      </c>
      <c r="B127" t="s">
        <v>98</v>
      </c>
      <c r="C127" t="s">
        <v>63</v>
      </c>
      <c r="D127" t="s">
        <v>95</v>
      </c>
      <c r="E127" t="s">
        <v>65</v>
      </c>
      <c r="F127" s="14" t="s">
        <v>100</v>
      </c>
      <c r="G127" t="s">
        <v>116</v>
      </c>
      <c r="H127" s="17">
        <v>502</v>
      </c>
      <c r="J127" t="s">
        <v>105</v>
      </c>
      <c r="K127" t="s">
        <v>142</v>
      </c>
      <c r="L127" s="15">
        <v>44856</v>
      </c>
      <c r="M127" s="15">
        <v>44856.40625</v>
      </c>
      <c r="N127" s="15">
        <v>44856.606944444444</v>
      </c>
      <c r="O127" s="15">
        <v>44856.773611111108</v>
      </c>
    </row>
    <row r="128" spans="1:15" x14ac:dyDescent="0.3">
      <c r="A128">
        <v>1032235</v>
      </c>
      <c r="B128" t="s">
        <v>196</v>
      </c>
      <c r="C128" t="s">
        <v>197</v>
      </c>
      <c r="D128" t="s">
        <v>198</v>
      </c>
      <c r="E128" t="s">
        <v>199</v>
      </c>
      <c r="F128" s="14" t="s">
        <v>200</v>
      </c>
      <c r="G128" t="s">
        <v>201</v>
      </c>
      <c r="H128" s="17" t="s">
        <v>202</v>
      </c>
      <c r="I128" s="18" t="s">
        <v>218</v>
      </c>
      <c r="J128" t="s">
        <v>105</v>
      </c>
      <c r="K128" t="s">
        <v>219</v>
      </c>
      <c r="L128" s="15">
        <v>44856.604166666664</v>
      </c>
      <c r="M128" s="15">
        <v>44857.645833333336</v>
      </c>
      <c r="N128" s="15">
        <v>44858.782638888886</v>
      </c>
      <c r="O128" s="15">
        <v>44859.19930555555</v>
      </c>
    </row>
    <row r="129" spans="1:15" hidden="1" x14ac:dyDescent="0.3">
      <c r="A129">
        <v>1205529</v>
      </c>
      <c r="B129" t="s">
        <v>97</v>
      </c>
      <c r="C129" t="s">
        <v>68</v>
      </c>
      <c r="D129" t="s">
        <v>69</v>
      </c>
      <c r="E129" t="s">
        <v>102</v>
      </c>
      <c r="F129" t="s">
        <v>101</v>
      </c>
      <c r="G129" t="str">
        <f>IF(H129="PIER II","SSZ0102",IF(H129="PIER III","SSZ0103",IF(H129="PIER IV","SSZ0104",0)))</f>
        <v>SSZ0103</v>
      </c>
      <c r="H129" s="20" t="s">
        <v>110</v>
      </c>
      <c r="I129" s="18">
        <v>9351543</v>
      </c>
      <c r="J129" t="s">
        <v>105</v>
      </c>
      <c r="K129" t="s">
        <v>217</v>
      </c>
      <c r="L129" s="15">
        <v>44857.930555555555</v>
      </c>
      <c r="M129" s="15">
        <v>44858.145833333336</v>
      </c>
      <c r="N129" s="15">
        <v>44859.28125</v>
      </c>
      <c r="O129" s="15">
        <v>44861.965277777781</v>
      </c>
    </row>
    <row r="130" spans="1:15" hidden="1" x14ac:dyDescent="0.3">
      <c r="A130">
        <v>1276919</v>
      </c>
      <c r="B130" t="s">
        <v>98</v>
      </c>
      <c r="C130" t="s">
        <v>63</v>
      </c>
      <c r="D130" t="s">
        <v>95</v>
      </c>
      <c r="E130" t="s">
        <v>65</v>
      </c>
      <c r="F130" s="14" t="s">
        <v>100</v>
      </c>
      <c r="G130" t="s">
        <v>116</v>
      </c>
      <c r="H130" s="17">
        <v>502</v>
      </c>
      <c r="J130" t="s">
        <v>105</v>
      </c>
      <c r="K130" t="s">
        <v>143</v>
      </c>
      <c r="L130" s="15">
        <v>44858.173611111109</v>
      </c>
      <c r="M130" s="15">
        <v>44858.435416666667</v>
      </c>
      <c r="N130" s="15">
        <v>44858.527777777781</v>
      </c>
      <c r="O130" s="15">
        <v>44858.600694444445</v>
      </c>
    </row>
    <row r="131" spans="1:15" hidden="1" x14ac:dyDescent="0.3">
      <c r="A131">
        <v>1205529</v>
      </c>
      <c r="B131" t="s">
        <v>97</v>
      </c>
      <c r="C131" t="s">
        <v>68</v>
      </c>
      <c r="D131" t="s">
        <v>69</v>
      </c>
      <c r="E131" t="s">
        <v>102</v>
      </c>
      <c r="F131" t="s">
        <v>101</v>
      </c>
      <c r="G131" t="str">
        <f>IF(H131="PIER II","SSZ0102",IF(H131="PIER III","SSZ0103",IF(H131="PIER IV","SSZ0104",0)))</f>
        <v>SSZ0102</v>
      </c>
      <c r="H131" s="20" t="s">
        <v>111</v>
      </c>
      <c r="I131" s="18">
        <v>9885908</v>
      </c>
      <c r="J131" t="s">
        <v>105</v>
      </c>
      <c r="K131" t="s">
        <v>80</v>
      </c>
      <c r="L131" s="15">
        <v>44858.604166666664</v>
      </c>
      <c r="M131" s="15">
        <v>44858.8125</v>
      </c>
      <c r="N131" s="15">
        <v>44860.441666666666</v>
      </c>
      <c r="O131" s="15">
        <v>44860.677083333336</v>
      </c>
    </row>
    <row r="132" spans="1:15" hidden="1" x14ac:dyDescent="0.3">
      <c r="A132">
        <v>1207580</v>
      </c>
      <c r="B132" t="s">
        <v>96</v>
      </c>
      <c r="C132" t="s">
        <v>72</v>
      </c>
      <c r="D132" t="s">
        <v>64</v>
      </c>
      <c r="E132" t="s">
        <v>73</v>
      </c>
      <c r="F132" t="s">
        <v>74</v>
      </c>
      <c r="G132" t="s">
        <v>75</v>
      </c>
      <c r="H132" s="17" t="s">
        <v>76</v>
      </c>
      <c r="I132" s="18">
        <v>9882396</v>
      </c>
      <c r="J132" t="s">
        <v>105</v>
      </c>
      <c r="K132" t="s">
        <v>253</v>
      </c>
      <c r="L132" s="15">
        <v>44859.090277777781</v>
      </c>
      <c r="M132" s="15">
        <v>44859.487500000003</v>
      </c>
      <c r="N132" s="15">
        <v>44860.265277777777</v>
      </c>
      <c r="O132" s="15">
        <v>44861.071527777778</v>
      </c>
    </row>
    <row r="133" spans="1:15" hidden="1" x14ac:dyDescent="0.3">
      <c r="A133">
        <v>1276919</v>
      </c>
      <c r="B133" t="s">
        <v>98</v>
      </c>
      <c r="C133" t="s">
        <v>63</v>
      </c>
      <c r="D133" t="s">
        <v>95</v>
      </c>
      <c r="E133" t="s">
        <v>65</v>
      </c>
      <c r="F133" s="14" t="s">
        <v>100</v>
      </c>
      <c r="G133" t="s">
        <v>116</v>
      </c>
      <c r="H133" s="17">
        <v>502</v>
      </c>
      <c r="J133" t="s">
        <v>105</v>
      </c>
      <c r="K133" t="s">
        <v>126</v>
      </c>
      <c r="L133" s="15">
        <v>44859.416666666664</v>
      </c>
      <c r="M133" s="15">
        <v>44859.486111111109</v>
      </c>
      <c r="N133" s="15">
        <v>44859.645833333336</v>
      </c>
      <c r="O133" s="15">
        <v>44860.361111111109</v>
      </c>
    </row>
    <row r="134" spans="1:15" hidden="1" x14ac:dyDescent="0.3">
      <c r="A134">
        <v>1276919</v>
      </c>
      <c r="B134" t="s">
        <v>98</v>
      </c>
      <c r="C134" t="s">
        <v>63</v>
      </c>
      <c r="D134" t="s">
        <v>95</v>
      </c>
      <c r="E134" t="s">
        <v>65</v>
      </c>
      <c r="F134" s="14" t="s">
        <v>100</v>
      </c>
      <c r="G134" t="s">
        <v>66</v>
      </c>
      <c r="H134" s="17">
        <v>501</v>
      </c>
      <c r="I134" s="18">
        <v>9390020</v>
      </c>
      <c r="J134" t="s">
        <v>105</v>
      </c>
      <c r="K134" t="s">
        <v>185</v>
      </c>
      <c r="L134" s="15">
        <v>44859.437581018516</v>
      </c>
      <c r="M134" s="15">
        <v>44859.795925925922</v>
      </c>
      <c r="N134" s="15">
        <v>44860.166770833333</v>
      </c>
      <c r="O134" s="15">
        <v>44861.395949074074</v>
      </c>
    </row>
    <row r="135" spans="1:15" hidden="1" x14ac:dyDescent="0.3">
      <c r="A135">
        <v>1205529</v>
      </c>
      <c r="B135" t="s">
        <v>97</v>
      </c>
      <c r="C135" t="s">
        <v>68</v>
      </c>
      <c r="D135" t="s">
        <v>69</v>
      </c>
      <c r="E135" t="s">
        <v>102</v>
      </c>
      <c r="F135" t="s">
        <v>101</v>
      </c>
      <c r="G135" t="str">
        <f>IF(H135="PIER II","SSZ0102",IF(H135="PIER III","SSZ0103",IF(H135="PIER IV","SSZ0104",0)))</f>
        <v>SSZ0104</v>
      </c>
      <c r="H135" s="20" t="s">
        <v>81</v>
      </c>
      <c r="I135" s="18">
        <v>9749348</v>
      </c>
      <c r="J135" t="s">
        <v>105</v>
      </c>
      <c r="K135" t="s">
        <v>306</v>
      </c>
      <c r="L135" s="15">
        <v>44859.708333333336</v>
      </c>
      <c r="M135" s="15">
        <v>44859.999305555553</v>
      </c>
      <c r="N135" s="15">
        <v>44861.875</v>
      </c>
      <c r="O135" s="15">
        <v>44873.09375</v>
      </c>
    </row>
    <row r="136" spans="1:15" hidden="1" x14ac:dyDescent="0.3">
      <c r="A136">
        <v>1205529</v>
      </c>
      <c r="B136" t="s">
        <v>97</v>
      </c>
      <c r="C136" t="s">
        <v>68</v>
      </c>
      <c r="D136" t="s">
        <v>69</v>
      </c>
      <c r="E136" t="s">
        <v>102</v>
      </c>
      <c r="F136" t="s">
        <v>101</v>
      </c>
      <c r="G136" t="str">
        <f>IF(H136="PIER II","SSZ0102",IF(H136="PIER III","SSZ0103",IF(H136="PIER IV","SSZ0104",0)))</f>
        <v>SSZ0104</v>
      </c>
      <c r="H136" s="20" t="s">
        <v>81</v>
      </c>
      <c r="I136" s="18">
        <v>9749348</v>
      </c>
      <c r="J136" t="s">
        <v>105</v>
      </c>
      <c r="K136" t="s">
        <v>306</v>
      </c>
      <c r="L136" s="15">
        <v>44859.708333333336</v>
      </c>
      <c r="M136" s="15">
        <v>44869.208333333336</v>
      </c>
      <c r="N136" s="15">
        <v>44872.826388888891</v>
      </c>
      <c r="O136" s="15">
        <v>44873.09375</v>
      </c>
    </row>
    <row r="137" spans="1:15" hidden="1" x14ac:dyDescent="0.3">
      <c r="A137">
        <v>1207580</v>
      </c>
      <c r="B137" t="s">
        <v>96</v>
      </c>
      <c r="C137" t="s">
        <v>72</v>
      </c>
      <c r="D137" t="s">
        <v>64</v>
      </c>
      <c r="E137" t="s">
        <v>73</v>
      </c>
      <c r="F137" t="s">
        <v>74</v>
      </c>
      <c r="G137" t="s">
        <v>75</v>
      </c>
      <c r="H137" s="17" t="s">
        <v>76</v>
      </c>
      <c r="I137" s="18">
        <v>9898515</v>
      </c>
      <c r="J137" t="s">
        <v>105</v>
      </c>
      <c r="K137" t="s">
        <v>254</v>
      </c>
      <c r="L137" s="15">
        <v>44861.15625</v>
      </c>
      <c r="M137" s="15">
        <v>44861.580555555556</v>
      </c>
      <c r="N137" s="15">
        <v>44862.425000000003</v>
      </c>
      <c r="O137" s="15">
        <v>44864.388194444444</v>
      </c>
    </row>
    <row r="138" spans="1:15" hidden="1" x14ac:dyDescent="0.3">
      <c r="A138">
        <v>1207580</v>
      </c>
      <c r="B138" t="s">
        <v>96</v>
      </c>
      <c r="C138" t="s">
        <v>72</v>
      </c>
      <c r="D138" t="s">
        <v>64</v>
      </c>
      <c r="E138" t="s">
        <v>73</v>
      </c>
      <c r="F138" t="s">
        <v>74</v>
      </c>
      <c r="G138" t="s">
        <v>238</v>
      </c>
      <c r="H138" s="17" t="s">
        <v>239</v>
      </c>
      <c r="I138" s="18">
        <v>9836440</v>
      </c>
      <c r="J138" t="s">
        <v>105</v>
      </c>
      <c r="K138" t="s">
        <v>183</v>
      </c>
      <c r="L138" s="15">
        <v>44861.897222222222</v>
      </c>
      <c r="M138" s="15">
        <v>44859.487500000003</v>
      </c>
      <c r="N138" s="15">
        <v>44860.265277777777</v>
      </c>
      <c r="O138" s="15">
        <v>44864.184027777781</v>
      </c>
    </row>
    <row r="139" spans="1:15" hidden="1" x14ac:dyDescent="0.3">
      <c r="A139">
        <v>1276919</v>
      </c>
      <c r="B139" t="s">
        <v>98</v>
      </c>
      <c r="C139" t="s">
        <v>63</v>
      </c>
      <c r="D139" t="s">
        <v>95</v>
      </c>
      <c r="E139" t="s">
        <v>65</v>
      </c>
      <c r="F139" s="14" t="s">
        <v>100</v>
      </c>
      <c r="G139" t="s">
        <v>116</v>
      </c>
      <c r="H139" s="17">
        <v>502</v>
      </c>
      <c r="J139" t="s">
        <v>105</v>
      </c>
      <c r="K139" t="s">
        <v>144</v>
      </c>
      <c r="L139" s="15">
        <v>44862.399305555555</v>
      </c>
      <c r="M139" s="15">
        <v>44862.461805555555</v>
      </c>
      <c r="N139" s="15">
        <v>44862.659722222219</v>
      </c>
      <c r="O139" s="15">
        <v>44862.746527777781</v>
      </c>
    </row>
    <row r="140" spans="1:15" hidden="1" x14ac:dyDescent="0.3">
      <c r="A140">
        <v>1032239</v>
      </c>
      <c r="B140" t="s">
        <v>99</v>
      </c>
      <c r="C140" t="s">
        <v>19</v>
      </c>
      <c r="D140" t="s">
        <v>22</v>
      </c>
      <c r="E140" t="s">
        <v>26</v>
      </c>
      <c r="F140" t="s">
        <v>77</v>
      </c>
      <c r="G140" t="s">
        <v>279</v>
      </c>
      <c r="H140" s="19" t="s">
        <v>280</v>
      </c>
      <c r="I140" s="18">
        <v>9323364</v>
      </c>
      <c r="J140" t="s">
        <v>105</v>
      </c>
      <c r="K140" t="s">
        <v>285</v>
      </c>
      <c r="L140" s="15">
        <v>44863.472222222219</v>
      </c>
      <c r="M140" s="15">
        <v>44863.654166666667</v>
      </c>
      <c r="N140" s="15">
        <v>44864.683333333334</v>
      </c>
      <c r="O140" s="15">
        <v>44864.757638888892</v>
      </c>
    </row>
    <row r="141" spans="1:15" hidden="1" x14ac:dyDescent="0.3">
      <c r="A141">
        <v>1276919</v>
      </c>
      <c r="B141" t="s">
        <v>98</v>
      </c>
      <c r="C141" t="s">
        <v>63</v>
      </c>
      <c r="D141" t="s">
        <v>95</v>
      </c>
      <c r="E141" t="s">
        <v>65</v>
      </c>
      <c r="F141" s="14" t="s">
        <v>100</v>
      </c>
      <c r="G141" t="s">
        <v>116</v>
      </c>
      <c r="H141" s="17">
        <v>502</v>
      </c>
      <c r="J141" t="s">
        <v>105</v>
      </c>
      <c r="K141" t="s">
        <v>132</v>
      </c>
      <c r="L141" s="15">
        <v>44864</v>
      </c>
      <c r="M141" s="15">
        <v>44864.489583333336</v>
      </c>
      <c r="N141" s="15">
        <v>44864.598611111112</v>
      </c>
      <c r="O141" s="15">
        <v>44864.765277777777</v>
      </c>
    </row>
    <row r="142" spans="1:15" x14ac:dyDescent="0.3">
      <c r="A142">
        <v>1032235</v>
      </c>
      <c r="B142" t="s">
        <v>196</v>
      </c>
      <c r="C142" t="s">
        <v>197</v>
      </c>
      <c r="D142" t="s">
        <v>198</v>
      </c>
      <c r="E142" t="s">
        <v>199</v>
      </c>
      <c r="F142" s="14" t="s">
        <v>200</v>
      </c>
      <c r="G142" t="s">
        <v>201</v>
      </c>
      <c r="H142" s="17" t="s">
        <v>202</v>
      </c>
      <c r="I142" s="18">
        <v>9274329</v>
      </c>
      <c r="J142" t="s">
        <v>105</v>
      </c>
      <c r="K142" t="s">
        <v>206</v>
      </c>
      <c r="L142" s="15">
        <v>44864.583333333336</v>
      </c>
      <c r="M142" s="15">
        <v>44866.291666666664</v>
      </c>
      <c r="N142" s="15">
        <v>44868.03125</v>
      </c>
      <c r="O142" s="15">
        <v>44868.447916666664</v>
      </c>
    </row>
    <row r="143" spans="1:15" hidden="1" x14ac:dyDescent="0.3">
      <c r="A143">
        <v>1205529</v>
      </c>
      <c r="B143" t="s">
        <v>97</v>
      </c>
      <c r="C143" t="s">
        <v>68</v>
      </c>
      <c r="D143" t="s">
        <v>69</v>
      </c>
      <c r="E143" t="s">
        <v>102</v>
      </c>
      <c r="F143" t="s">
        <v>101</v>
      </c>
      <c r="G143" t="str">
        <f>IF(H143="PIER II","SSZ0102",IF(H143="PIER III","SSZ0103",IF(H143="PIER IV","SSZ0104",0)))</f>
        <v>SSZ0104</v>
      </c>
      <c r="H143" s="20" t="s">
        <v>81</v>
      </c>
      <c r="I143" s="18">
        <v>9777400</v>
      </c>
      <c r="J143" t="s">
        <v>105</v>
      </c>
      <c r="K143" t="s">
        <v>307</v>
      </c>
      <c r="L143" s="15">
        <v>44864.628472222219</v>
      </c>
      <c r="M143" s="15">
        <v>44865.479166666664</v>
      </c>
      <c r="N143" s="15">
        <v>44866.270833333336</v>
      </c>
      <c r="O143" s="15">
        <v>44868.527777777781</v>
      </c>
    </row>
    <row r="144" spans="1:15" hidden="1" x14ac:dyDescent="0.3">
      <c r="A144">
        <v>1276919</v>
      </c>
      <c r="B144" t="s">
        <v>98</v>
      </c>
      <c r="C144" t="s">
        <v>63</v>
      </c>
      <c r="D144" t="s">
        <v>95</v>
      </c>
      <c r="E144" t="s">
        <v>65</v>
      </c>
      <c r="F144" s="14" t="s">
        <v>100</v>
      </c>
      <c r="G144" t="s">
        <v>116</v>
      </c>
      <c r="H144" s="17">
        <v>502</v>
      </c>
      <c r="J144" t="s">
        <v>105</v>
      </c>
      <c r="K144" t="s">
        <v>145</v>
      </c>
      <c r="L144" s="15">
        <v>44865.541666666664</v>
      </c>
      <c r="M144" s="15">
        <v>44865.354166666664</v>
      </c>
      <c r="N144" s="15">
        <v>44865.743055555555</v>
      </c>
      <c r="O144" s="15">
        <v>44866.713888888888</v>
      </c>
    </row>
    <row r="145" spans="1:15" hidden="1" x14ac:dyDescent="0.3">
      <c r="A145">
        <v>1032240</v>
      </c>
      <c r="B145" t="s">
        <v>99</v>
      </c>
      <c r="C145" t="s">
        <v>19</v>
      </c>
      <c r="D145" t="s">
        <v>22</v>
      </c>
      <c r="E145" t="s">
        <v>26</v>
      </c>
      <c r="F145" t="s">
        <v>77</v>
      </c>
      <c r="G145" t="s">
        <v>279</v>
      </c>
      <c r="H145" s="19" t="s">
        <v>280</v>
      </c>
      <c r="I145" s="18">
        <v>9279719</v>
      </c>
      <c r="J145" t="s">
        <v>105</v>
      </c>
      <c r="K145" t="s">
        <v>79</v>
      </c>
      <c r="L145" s="15">
        <v>44865.862500000003</v>
      </c>
      <c r="M145" s="15">
        <v>44866.179166666669</v>
      </c>
      <c r="N145" s="15">
        <v>44867.191666666666</v>
      </c>
      <c r="O145" s="15">
        <v>44867.191666666666</v>
      </c>
    </row>
    <row r="146" spans="1:15" hidden="1" x14ac:dyDescent="0.3">
      <c r="A146">
        <v>1207580</v>
      </c>
      <c r="B146" t="s">
        <v>96</v>
      </c>
      <c r="C146" t="s">
        <v>72</v>
      </c>
      <c r="D146" t="s">
        <v>64</v>
      </c>
      <c r="E146" t="s">
        <v>73</v>
      </c>
      <c r="F146" t="s">
        <v>74</v>
      </c>
      <c r="G146" t="s">
        <v>75</v>
      </c>
      <c r="H146" s="17" t="s">
        <v>76</v>
      </c>
      <c r="I146" s="18">
        <v>9864344</v>
      </c>
      <c r="J146" t="s">
        <v>105</v>
      </c>
      <c r="K146" t="s">
        <v>82</v>
      </c>
      <c r="L146" s="15">
        <v>44866.625</v>
      </c>
      <c r="M146" s="15">
        <v>44866.440972222219</v>
      </c>
      <c r="N146" s="15">
        <v>44867.697916666664</v>
      </c>
      <c r="O146" s="15">
        <v>44867.963888888888</v>
      </c>
    </row>
    <row r="147" spans="1:15" hidden="1" x14ac:dyDescent="0.3">
      <c r="A147">
        <v>1276919</v>
      </c>
      <c r="B147" t="s">
        <v>98</v>
      </c>
      <c r="C147" t="s">
        <v>63</v>
      </c>
      <c r="D147" t="s">
        <v>95</v>
      </c>
      <c r="E147" t="s">
        <v>65</v>
      </c>
      <c r="F147" s="14" t="s">
        <v>100</v>
      </c>
      <c r="G147" t="s">
        <v>116</v>
      </c>
      <c r="H147" s="17">
        <v>502</v>
      </c>
      <c r="J147" t="s">
        <v>105</v>
      </c>
      <c r="K147" t="s">
        <v>146</v>
      </c>
      <c r="L147" s="15">
        <v>44868</v>
      </c>
      <c r="M147" s="15">
        <v>44868.453472222223</v>
      </c>
      <c r="N147" s="15">
        <v>44868.545138888891</v>
      </c>
      <c r="O147" s="15">
        <v>44868.711805555555</v>
      </c>
    </row>
    <row r="148" spans="1:15" hidden="1" x14ac:dyDescent="0.3">
      <c r="A148">
        <v>1207580</v>
      </c>
      <c r="B148" t="s">
        <v>96</v>
      </c>
      <c r="C148" t="s">
        <v>72</v>
      </c>
      <c r="D148" t="s">
        <v>64</v>
      </c>
      <c r="E148" t="s">
        <v>73</v>
      </c>
      <c r="F148" t="s">
        <v>74</v>
      </c>
      <c r="G148" t="s">
        <v>75</v>
      </c>
      <c r="H148" s="17" t="s">
        <v>76</v>
      </c>
      <c r="I148" s="18">
        <v>9384021</v>
      </c>
      <c r="J148" t="s">
        <v>105</v>
      </c>
      <c r="K148" t="s">
        <v>83</v>
      </c>
      <c r="L148" s="15">
        <v>44869</v>
      </c>
      <c r="M148" s="15">
        <v>44869.112500000003</v>
      </c>
      <c r="N148" s="15">
        <v>44871.302777777775</v>
      </c>
      <c r="O148" s="15">
        <v>44871.4375</v>
      </c>
    </row>
    <row r="149" spans="1:15" hidden="1" x14ac:dyDescent="0.3">
      <c r="A149">
        <v>1207580</v>
      </c>
      <c r="B149" t="s">
        <v>96</v>
      </c>
      <c r="C149" t="s">
        <v>72</v>
      </c>
      <c r="D149" t="s">
        <v>64</v>
      </c>
      <c r="E149" t="s">
        <v>73</v>
      </c>
      <c r="F149" t="s">
        <v>74</v>
      </c>
      <c r="G149" t="s">
        <v>238</v>
      </c>
      <c r="H149" s="17" t="s">
        <v>239</v>
      </c>
      <c r="I149" s="18">
        <v>9853541</v>
      </c>
      <c r="J149" t="s">
        <v>105</v>
      </c>
      <c r="K149" t="s">
        <v>255</v>
      </c>
      <c r="L149" s="15">
        <v>44869.15625</v>
      </c>
      <c r="M149" s="15">
        <v>44869.425000000003</v>
      </c>
      <c r="N149" s="15">
        <v>44870.258333333331</v>
      </c>
      <c r="O149" s="15">
        <v>44870.48333333333</v>
      </c>
    </row>
    <row r="150" spans="1:15" hidden="1" x14ac:dyDescent="0.3">
      <c r="A150">
        <v>1207580</v>
      </c>
      <c r="B150" t="s">
        <v>96</v>
      </c>
      <c r="C150" t="s">
        <v>72</v>
      </c>
      <c r="D150" t="s">
        <v>64</v>
      </c>
      <c r="E150" t="s">
        <v>73</v>
      </c>
      <c r="F150" t="s">
        <v>74</v>
      </c>
      <c r="G150" t="s">
        <v>238</v>
      </c>
      <c r="H150" s="17" t="s">
        <v>239</v>
      </c>
      <c r="I150" s="18">
        <v>9413523</v>
      </c>
      <c r="J150" t="s">
        <v>105</v>
      </c>
      <c r="K150" t="s">
        <v>192</v>
      </c>
      <c r="L150" s="15">
        <v>44870.575694444444</v>
      </c>
      <c r="M150" s="15">
        <v>44872.091666666667</v>
      </c>
      <c r="N150" s="15">
        <v>44874.383333333331</v>
      </c>
      <c r="O150" s="15">
        <v>44874.600694444445</v>
      </c>
    </row>
    <row r="151" spans="1:15" hidden="1" x14ac:dyDescent="0.3">
      <c r="A151">
        <v>1207580</v>
      </c>
      <c r="B151" t="s">
        <v>96</v>
      </c>
      <c r="C151" t="s">
        <v>72</v>
      </c>
      <c r="D151" t="s">
        <v>64</v>
      </c>
      <c r="E151" t="s">
        <v>73</v>
      </c>
      <c r="F151" t="s">
        <v>74</v>
      </c>
      <c r="G151" t="s">
        <v>75</v>
      </c>
      <c r="H151" s="17" t="s">
        <v>76</v>
      </c>
      <c r="I151" s="18">
        <v>9828156</v>
      </c>
      <c r="J151" t="s">
        <v>105</v>
      </c>
      <c r="K151" t="s">
        <v>243</v>
      </c>
      <c r="L151" s="15">
        <v>44872.311805555553</v>
      </c>
      <c r="M151" s="15">
        <v>44873.423611111109</v>
      </c>
      <c r="N151" s="15">
        <v>44873.90625</v>
      </c>
      <c r="O151" s="15">
        <v>44875.815972222219</v>
      </c>
    </row>
    <row r="152" spans="1:15" hidden="1" x14ac:dyDescent="0.3">
      <c r="A152">
        <v>1276919</v>
      </c>
      <c r="B152" t="s">
        <v>98</v>
      </c>
      <c r="C152" t="s">
        <v>63</v>
      </c>
      <c r="D152" t="s">
        <v>95</v>
      </c>
      <c r="E152" t="s">
        <v>65</v>
      </c>
      <c r="F152" s="14" t="s">
        <v>100</v>
      </c>
      <c r="G152" t="s">
        <v>116</v>
      </c>
      <c r="H152" s="17">
        <v>502</v>
      </c>
      <c r="J152" t="s">
        <v>105</v>
      </c>
      <c r="K152" t="s">
        <v>137</v>
      </c>
      <c r="L152" s="15">
        <v>44872.375</v>
      </c>
      <c r="M152" s="15">
        <v>44872.456944444442</v>
      </c>
      <c r="N152" s="15">
        <v>44872.638888888891</v>
      </c>
      <c r="O152" s="15">
        <v>44872.375</v>
      </c>
    </row>
    <row r="153" spans="1:15" hidden="1" x14ac:dyDescent="0.3">
      <c r="A153">
        <v>1276919</v>
      </c>
      <c r="B153" t="s">
        <v>98</v>
      </c>
      <c r="C153" t="s">
        <v>63</v>
      </c>
      <c r="D153" t="s">
        <v>95</v>
      </c>
      <c r="E153" t="s">
        <v>65</v>
      </c>
      <c r="F153" s="14" t="s">
        <v>100</v>
      </c>
      <c r="G153" t="s">
        <v>66</v>
      </c>
      <c r="H153" s="17">
        <v>501</v>
      </c>
      <c r="I153" s="18">
        <v>9864344</v>
      </c>
      <c r="J153" t="s">
        <v>105</v>
      </c>
      <c r="K153" t="s">
        <v>82</v>
      </c>
      <c r="L153" s="15">
        <v>44872.408333333333</v>
      </c>
      <c r="M153" s="15">
        <v>44872.616666666669</v>
      </c>
      <c r="N153" s="15">
        <v>44872.925000000003</v>
      </c>
      <c r="O153" s="15">
        <v>44873.35833333333</v>
      </c>
    </row>
    <row r="154" spans="1:15" hidden="1" x14ac:dyDescent="0.3">
      <c r="A154">
        <v>1205529</v>
      </c>
      <c r="B154" t="s">
        <v>97</v>
      </c>
      <c r="C154" t="s">
        <v>68</v>
      </c>
      <c r="D154" t="s">
        <v>69</v>
      </c>
      <c r="E154" t="s">
        <v>102</v>
      </c>
      <c r="F154" t="s">
        <v>101</v>
      </c>
      <c r="G154" t="str">
        <f>IF(H154="PIER II","SSZ0102",IF(H154="PIER III","SSZ0103",IF(H154="PIER IV","SSZ0104",0)))</f>
        <v>SSZ0104</v>
      </c>
      <c r="H154" s="20" t="s">
        <v>81</v>
      </c>
      <c r="I154" s="18">
        <v>9790646</v>
      </c>
      <c r="J154" t="s">
        <v>105</v>
      </c>
      <c r="K154" t="s">
        <v>308</v>
      </c>
      <c r="L154" s="15">
        <v>44873.159722222219</v>
      </c>
      <c r="M154" s="15">
        <v>44873.378472222219</v>
      </c>
      <c r="N154" s="15">
        <v>44874.6875</v>
      </c>
      <c r="O154" s="15">
        <v>44876.315972222219</v>
      </c>
    </row>
    <row r="155" spans="1:15" x14ac:dyDescent="0.3">
      <c r="A155">
        <v>1032235</v>
      </c>
      <c r="B155" t="s">
        <v>196</v>
      </c>
      <c r="C155" t="s">
        <v>197</v>
      </c>
      <c r="D155" t="s">
        <v>198</v>
      </c>
      <c r="E155" t="s">
        <v>199</v>
      </c>
      <c r="F155" s="14" t="s">
        <v>200</v>
      </c>
      <c r="G155" t="s">
        <v>204</v>
      </c>
      <c r="H155" s="17" t="s">
        <v>205</v>
      </c>
      <c r="I155" s="18" t="s">
        <v>218</v>
      </c>
      <c r="J155" t="s">
        <v>105</v>
      </c>
      <c r="K155" t="s">
        <v>219</v>
      </c>
      <c r="L155" s="15">
        <v>44873.270833333336</v>
      </c>
      <c r="M155" s="15">
        <v>44873.695833333331</v>
      </c>
      <c r="N155" s="15">
        <v>44874.621527777781</v>
      </c>
      <c r="O155" s="15">
        <v>44875.038194444445</v>
      </c>
    </row>
    <row r="156" spans="1:15" x14ac:dyDescent="0.3">
      <c r="A156">
        <v>1032235</v>
      </c>
      <c r="B156" t="s">
        <v>196</v>
      </c>
      <c r="C156" t="s">
        <v>197</v>
      </c>
      <c r="D156" t="s">
        <v>198</v>
      </c>
      <c r="E156" t="s">
        <v>199</v>
      </c>
      <c r="F156" s="14" t="s">
        <v>200</v>
      </c>
      <c r="G156" t="s">
        <v>201</v>
      </c>
      <c r="H156" s="17" t="s">
        <v>202</v>
      </c>
      <c r="I156" s="18">
        <v>9753636</v>
      </c>
      <c r="J156" t="s">
        <v>105</v>
      </c>
      <c r="K156" t="s">
        <v>209</v>
      </c>
      <c r="L156" s="15">
        <v>44873.416666666664</v>
      </c>
      <c r="M156" s="15">
        <v>44873.686111111114</v>
      </c>
      <c r="N156" s="15">
        <v>44874.854166666664</v>
      </c>
      <c r="O156" s="15">
        <v>44875.270833333328</v>
      </c>
    </row>
    <row r="157" spans="1:15" x14ac:dyDescent="0.3">
      <c r="A157">
        <v>1032235</v>
      </c>
      <c r="B157" t="s">
        <v>196</v>
      </c>
      <c r="C157" t="s">
        <v>197</v>
      </c>
      <c r="D157" t="s">
        <v>198</v>
      </c>
      <c r="E157" t="s">
        <v>199</v>
      </c>
      <c r="F157" s="14" t="s">
        <v>200</v>
      </c>
      <c r="G157" t="s">
        <v>204</v>
      </c>
      <c r="H157" s="17" t="s">
        <v>205</v>
      </c>
      <c r="I157" s="18">
        <v>9459539</v>
      </c>
      <c r="J157" t="s">
        <v>105</v>
      </c>
      <c r="K157" t="s">
        <v>208</v>
      </c>
      <c r="L157" s="15">
        <v>44874.305555555555</v>
      </c>
      <c r="M157" s="15">
        <v>44875.184027777781</v>
      </c>
      <c r="N157" s="15">
        <v>44875.736111111109</v>
      </c>
      <c r="O157" s="15">
        <v>44876.152777777774</v>
      </c>
    </row>
    <row r="158" spans="1:15" hidden="1" x14ac:dyDescent="0.3">
      <c r="A158">
        <v>1276919</v>
      </c>
      <c r="B158" t="s">
        <v>98</v>
      </c>
      <c r="C158" t="s">
        <v>63</v>
      </c>
      <c r="D158" t="s">
        <v>95</v>
      </c>
      <c r="E158" t="s">
        <v>65</v>
      </c>
      <c r="F158" s="14" t="s">
        <v>100</v>
      </c>
      <c r="G158" t="s">
        <v>116</v>
      </c>
      <c r="H158" s="17">
        <v>502</v>
      </c>
      <c r="J158" t="s">
        <v>105</v>
      </c>
      <c r="K158" t="s">
        <v>137</v>
      </c>
      <c r="L158" s="15">
        <v>44874.354166666664</v>
      </c>
      <c r="M158" s="15">
        <v>44874.458333333336</v>
      </c>
      <c r="N158" s="15">
        <v>44874.720138888886</v>
      </c>
      <c r="O158" s="15">
        <v>44874.776388888888</v>
      </c>
    </row>
    <row r="159" spans="1:15" hidden="1" x14ac:dyDescent="0.3">
      <c r="A159">
        <v>1207580</v>
      </c>
      <c r="B159" t="s">
        <v>96</v>
      </c>
      <c r="C159" t="s">
        <v>72</v>
      </c>
      <c r="D159" t="s">
        <v>64</v>
      </c>
      <c r="E159" t="s">
        <v>73</v>
      </c>
      <c r="F159" t="s">
        <v>74</v>
      </c>
      <c r="G159" t="s">
        <v>238</v>
      </c>
      <c r="H159" s="17" t="s">
        <v>239</v>
      </c>
      <c r="I159" s="18">
        <v>9836440</v>
      </c>
      <c r="J159" t="s">
        <v>105</v>
      </c>
      <c r="K159" t="s">
        <v>183</v>
      </c>
      <c r="L159" s="15">
        <v>44874.663194444445</v>
      </c>
      <c r="M159" s="15">
        <v>44875.634722222225</v>
      </c>
      <c r="N159" s="15">
        <v>44876.604166666664</v>
      </c>
      <c r="O159" s="15">
        <v>44876.829861111109</v>
      </c>
    </row>
    <row r="160" spans="1:15" x14ac:dyDescent="0.3">
      <c r="A160">
        <v>1032235</v>
      </c>
      <c r="B160" t="s">
        <v>196</v>
      </c>
      <c r="C160" t="s">
        <v>197</v>
      </c>
      <c r="D160" t="s">
        <v>198</v>
      </c>
      <c r="E160" t="s">
        <v>199</v>
      </c>
      <c r="F160" s="14" t="s">
        <v>200</v>
      </c>
      <c r="G160" t="s">
        <v>201</v>
      </c>
      <c r="H160" s="17" t="s">
        <v>202</v>
      </c>
      <c r="I160" s="18">
        <v>9351543</v>
      </c>
      <c r="J160" t="s">
        <v>105</v>
      </c>
      <c r="K160" t="s">
        <v>217</v>
      </c>
      <c r="L160" s="15">
        <v>44874.712500000001</v>
      </c>
      <c r="M160" s="15">
        <v>44876.642361111109</v>
      </c>
      <c r="N160" s="15">
        <v>44877.413194444445</v>
      </c>
      <c r="O160" s="15">
        <v>44877.829861111109</v>
      </c>
    </row>
    <row r="161" spans="1:15" hidden="1" x14ac:dyDescent="0.3">
      <c r="A161">
        <v>1032241</v>
      </c>
      <c r="B161" t="s">
        <v>99</v>
      </c>
      <c r="C161" t="s">
        <v>19</v>
      </c>
      <c r="D161" t="s">
        <v>22</v>
      </c>
      <c r="E161" t="s">
        <v>26</v>
      </c>
      <c r="F161" t="s">
        <v>77</v>
      </c>
      <c r="G161" t="s">
        <v>279</v>
      </c>
      <c r="H161" s="19" t="s">
        <v>280</v>
      </c>
      <c r="I161" s="18">
        <v>9332315</v>
      </c>
      <c r="J161" t="s">
        <v>105</v>
      </c>
      <c r="K161" t="s">
        <v>286</v>
      </c>
      <c r="L161" s="15">
        <v>44875.254166666666</v>
      </c>
      <c r="M161" s="15">
        <v>44876.025000000001</v>
      </c>
      <c r="N161" s="15">
        <v>44876.635416666664</v>
      </c>
      <c r="O161" s="15">
        <v>44876.709722222222</v>
      </c>
    </row>
    <row r="162" spans="1:15" hidden="1" x14ac:dyDescent="0.3">
      <c r="A162">
        <v>1207580</v>
      </c>
      <c r="B162" t="s">
        <v>96</v>
      </c>
      <c r="C162" t="s">
        <v>72</v>
      </c>
      <c r="D162" t="s">
        <v>64</v>
      </c>
      <c r="E162" t="s">
        <v>73</v>
      </c>
      <c r="F162" t="s">
        <v>74</v>
      </c>
      <c r="G162" t="s">
        <v>75</v>
      </c>
      <c r="H162" s="17" t="s">
        <v>76</v>
      </c>
      <c r="I162" s="18">
        <v>9277723</v>
      </c>
      <c r="J162" t="s">
        <v>105</v>
      </c>
      <c r="K162" t="s">
        <v>256</v>
      </c>
      <c r="L162" s="15">
        <v>44875.916666666664</v>
      </c>
      <c r="M162" s="15">
        <v>44876.522222222222</v>
      </c>
      <c r="N162" s="15">
        <v>44878.184027777781</v>
      </c>
      <c r="O162" s="15">
        <v>44879.930555555555</v>
      </c>
    </row>
    <row r="163" spans="1:15" hidden="1" x14ac:dyDescent="0.3">
      <c r="A163">
        <v>1205529</v>
      </c>
      <c r="B163" t="s">
        <v>97</v>
      </c>
      <c r="C163" t="s">
        <v>68</v>
      </c>
      <c r="D163" t="s">
        <v>69</v>
      </c>
      <c r="E163" t="s">
        <v>102</v>
      </c>
      <c r="F163" t="s">
        <v>101</v>
      </c>
      <c r="G163" t="str">
        <f>IF(H163="PIER II","SSZ0102",IF(H163="PIER III","SSZ0103",IF(H163="PIER IV","SSZ0104",0)))</f>
        <v>SSZ0103</v>
      </c>
      <c r="H163" s="20" t="s">
        <v>110</v>
      </c>
      <c r="I163" s="18">
        <v>9358632</v>
      </c>
      <c r="J163" t="s">
        <v>105</v>
      </c>
      <c r="K163" t="s">
        <v>309</v>
      </c>
      <c r="L163" s="15">
        <v>44875.954861111109</v>
      </c>
      <c r="M163" s="15">
        <v>44876.194444444445</v>
      </c>
      <c r="N163" s="15">
        <v>44878.416666666664</v>
      </c>
      <c r="O163" s="15">
        <v>44878.597222222219</v>
      </c>
    </row>
    <row r="164" spans="1:15" hidden="1" x14ac:dyDescent="0.3">
      <c r="A164">
        <v>1276919</v>
      </c>
      <c r="B164" t="s">
        <v>98</v>
      </c>
      <c r="C164" t="s">
        <v>63</v>
      </c>
      <c r="D164" t="s">
        <v>95</v>
      </c>
      <c r="E164" t="s">
        <v>65</v>
      </c>
      <c r="F164" s="14" t="s">
        <v>100</v>
      </c>
      <c r="G164" t="s">
        <v>116</v>
      </c>
      <c r="H164" s="17">
        <v>502</v>
      </c>
      <c r="J164" t="s">
        <v>105</v>
      </c>
      <c r="K164" t="s">
        <v>143</v>
      </c>
      <c r="L164" s="15">
        <v>44876.322916666664</v>
      </c>
      <c r="M164" s="15">
        <v>44876.399305555555</v>
      </c>
      <c r="N164" s="15">
        <v>44876.479166666664</v>
      </c>
      <c r="O164" s="15">
        <v>44876.541666666664</v>
      </c>
    </row>
    <row r="165" spans="1:15" hidden="1" x14ac:dyDescent="0.3">
      <c r="A165">
        <v>1205529</v>
      </c>
      <c r="B165" t="s">
        <v>97</v>
      </c>
      <c r="C165" t="s">
        <v>68</v>
      </c>
      <c r="D165" t="s">
        <v>69</v>
      </c>
      <c r="E165" t="s">
        <v>102</v>
      </c>
      <c r="F165" t="s">
        <v>101</v>
      </c>
      <c r="G165" t="str">
        <f>IF(H165="PIER II","SSZ0102",IF(H165="PIER III","SSZ0103",IF(H165="PIER IV","SSZ0104",0)))</f>
        <v>SSZ0104</v>
      </c>
      <c r="H165" s="20" t="s">
        <v>81</v>
      </c>
      <c r="I165" s="18">
        <v>9296731</v>
      </c>
      <c r="J165" t="s">
        <v>105</v>
      </c>
      <c r="K165" t="s">
        <v>89</v>
      </c>
      <c r="L165" s="15">
        <v>44876.413194444445</v>
      </c>
      <c r="M165" s="15">
        <v>44884.0625</v>
      </c>
      <c r="N165" s="15">
        <v>44884.579861111109</v>
      </c>
      <c r="O165" s="15">
        <v>44884.78125</v>
      </c>
    </row>
    <row r="166" spans="1:15" hidden="1" x14ac:dyDescent="0.3">
      <c r="A166">
        <v>1207580</v>
      </c>
      <c r="B166" t="s">
        <v>96</v>
      </c>
      <c r="C166" t="s">
        <v>72</v>
      </c>
      <c r="D166" t="s">
        <v>64</v>
      </c>
      <c r="E166" t="s">
        <v>73</v>
      </c>
      <c r="F166" t="s">
        <v>74</v>
      </c>
      <c r="G166" t="s">
        <v>238</v>
      </c>
      <c r="H166" s="17" t="s">
        <v>239</v>
      </c>
      <c r="I166" s="18">
        <v>9458822</v>
      </c>
      <c r="J166" t="s">
        <v>105</v>
      </c>
      <c r="K166" t="s">
        <v>257</v>
      </c>
      <c r="L166" s="15">
        <v>44876.898611111108</v>
      </c>
      <c r="M166" s="15">
        <v>44879.67083333333</v>
      </c>
      <c r="N166" s="15">
        <v>44880.033333333333</v>
      </c>
      <c r="O166" s="15">
        <v>44880.438888888886</v>
      </c>
    </row>
    <row r="167" spans="1:15" hidden="1" x14ac:dyDescent="0.3">
      <c r="A167">
        <v>1276919</v>
      </c>
      <c r="B167" t="s">
        <v>98</v>
      </c>
      <c r="C167" t="s">
        <v>63</v>
      </c>
      <c r="D167" t="s">
        <v>95</v>
      </c>
      <c r="E167" t="s">
        <v>65</v>
      </c>
      <c r="F167" s="14" t="s">
        <v>100</v>
      </c>
      <c r="G167" t="s">
        <v>116</v>
      </c>
      <c r="H167" s="17">
        <v>502</v>
      </c>
      <c r="J167" t="s">
        <v>105</v>
      </c>
      <c r="K167" t="s">
        <v>119</v>
      </c>
      <c r="L167" s="15">
        <v>44877.276388888888</v>
      </c>
      <c r="M167" s="15">
        <v>44877.402777777781</v>
      </c>
      <c r="N167" s="15">
        <v>44877.559027777781</v>
      </c>
      <c r="O167" s="15">
        <v>44877.722916666666</v>
      </c>
    </row>
    <row r="168" spans="1:15" x14ac:dyDescent="0.3">
      <c r="A168">
        <v>1032235</v>
      </c>
      <c r="B168" t="s">
        <v>196</v>
      </c>
      <c r="C168" t="s">
        <v>197</v>
      </c>
      <c r="D168" t="s">
        <v>198</v>
      </c>
      <c r="E168" t="s">
        <v>199</v>
      </c>
      <c r="F168" s="14" t="s">
        <v>200</v>
      </c>
      <c r="G168" t="s">
        <v>201</v>
      </c>
      <c r="H168" s="17" t="s">
        <v>202</v>
      </c>
      <c r="I168" s="18">
        <v>9746243</v>
      </c>
      <c r="J168" t="s">
        <v>105</v>
      </c>
      <c r="K168" t="s">
        <v>220</v>
      </c>
      <c r="L168" s="15">
        <v>44877.654166666667</v>
      </c>
      <c r="M168" s="15">
        <v>44879.03125</v>
      </c>
      <c r="N168" s="15">
        <v>44880.993055555555</v>
      </c>
      <c r="O168" s="15">
        <v>44881.409722222219</v>
      </c>
    </row>
    <row r="169" spans="1:15" hidden="1" x14ac:dyDescent="0.3">
      <c r="A169">
        <v>1032246</v>
      </c>
      <c r="B169" t="s">
        <v>99</v>
      </c>
      <c r="C169" t="s">
        <v>19</v>
      </c>
      <c r="D169" t="s">
        <v>22</v>
      </c>
      <c r="E169" t="s">
        <v>26</v>
      </c>
      <c r="F169" t="s">
        <v>77</v>
      </c>
      <c r="G169" t="s">
        <v>29</v>
      </c>
      <c r="H169" s="19" t="s">
        <v>106</v>
      </c>
      <c r="I169" s="18">
        <v>9853541</v>
      </c>
      <c r="J169" t="s">
        <v>105</v>
      </c>
      <c r="K169" t="s">
        <v>255</v>
      </c>
      <c r="L169" s="15">
        <v>44877.883333333331</v>
      </c>
      <c r="M169" s="15">
        <v>44878.137499999997</v>
      </c>
      <c r="N169" s="15">
        <v>44879.416666666664</v>
      </c>
      <c r="O169" s="15">
        <v>44879.541666666664</v>
      </c>
    </row>
    <row r="170" spans="1:15" x14ac:dyDescent="0.3">
      <c r="A170">
        <v>1032235</v>
      </c>
      <c r="B170" t="s">
        <v>196</v>
      </c>
      <c r="C170" t="s">
        <v>197</v>
      </c>
      <c r="D170" t="s">
        <v>198</v>
      </c>
      <c r="E170" t="s">
        <v>199</v>
      </c>
      <c r="F170" s="14" t="s">
        <v>200</v>
      </c>
      <c r="G170" t="s">
        <v>204</v>
      </c>
      <c r="H170" s="17" t="s">
        <v>205</v>
      </c>
      <c r="I170" s="18" t="s">
        <v>218</v>
      </c>
      <c r="J170" t="s">
        <v>105</v>
      </c>
      <c r="K170" t="s">
        <v>219</v>
      </c>
      <c r="L170" s="15">
        <v>44878.945833333331</v>
      </c>
      <c r="M170" s="15">
        <v>44879.925000000003</v>
      </c>
      <c r="N170" s="15">
        <v>44881.663194444445</v>
      </c>
      <c r="O170" s="15">
        <v>44882.079861111109</v>
      </c>
    </row>
    <row r="171" spans="1:15" hidden="1" x14ac:dyDescent="0.3">
      <c r="A171">
        <v>1276919</v>
      </c>
      <c r="B171" t="s">
        <v>98</v>
      </c>
      <c r="C171" t="s">
        <v>63</v>
      </c>
      <c r="D171" t="s">
        <v>95</v>
      </c>
      <c r="E171" t="s">
        <v>65</v>
      </c>
      <c r="F171" s="14" t="s">
        <v>100</v>
      </c>
      <c r="G171" t="s">
        <v>116</v>
      </c>
      <c r="H171" s="17">
        <v>502</v>
      </c>
      <c r="J171" t="s">
        <v>105</v>
      </c>
      <c r="K171" t="s">
        <v>147</v>
      </c>
      <c r="L171" s="15">
        <v>44879.318055555559</v>
      </c>
      <c r="M171" s="15">
        <v>44879.395833333336</v>
      </c>
      <c r="N171" s="15">
        <v>44879.559027777781</v>
      </c>
      <c r="O171" s="15">
        <v>44879.666666666664</v>
      </c>
    </row>
    <row r="172" spans="1:15" hidden="1" x14ac:dyDescent="0.3">
      <c r="A172">
        <v>1205529</v>
      </c>
      <c r="B172" t="s">
        <v>97</v>
      </c>
      <c r="C172" t="s">
        <v>68</v>
      </c>
      <c r="D172" t="s">
        <v>69</v>
      </c>
      <c r="E172" t="s">
        <v>102</v>
      </c>
      <c r="F172" t="s">
        <v>101</v>
      </c>
      <c r="G172" t="str">
        <f>IF(H172="PIER II","SSZ0102",IF(H172="PIER III","SSZ0103",IF(H172="PIER IV","SSZ0104",0)))</f>
        <v>SSZ0104</v>
      </c>
      <c r="H172" s="20" t="s">
        <v>81</v>
      </c>
      <c r="I172" s="18">
        <v>9856062</v>
      </c>
      <c r="J172" t="s">
        <v>105</v>
      </c>
      <c r="K172" t="s">
        <v>90</v>
      </c>
      <c r="L172" s="15">
        <v>44879.729166666664</v>
      </c>
      <c r="M172" s="15">
        <v>44879.923611111109</v>
      </c>
      <c r="N172" s="15">
        <v>44881.75</v>
      </c>
      <c r="O172" s="15">
        <v>44883.763888888891</v>
      </c>
    </row>
    <row r="173" spans="1:15" hidden="1" x14ac:dyDescent="0.3">
      <c r="A173">
        <v>1032242</v>
      </c>
      <c r="B173" t="s">
        <v>99</v>
      </c>
      <c r="C173" t="s">
        <v>19</v>
      </c>
      <c r="D173" t="s">
        <v>22</v>
      </c>
      <c r="E173" t="s">
        <v>26</v>
      </c>
      <c r="F173" t="s">
        <v>77</v>
      </c>
      <c r="G173" t="s">
        <v>279</v>
      </c>
      <c r="H173" s="19" t="s">
        <v>280</v>
      </c>
      <c r="I173" s="18">
        <v>9271999</v>
      </c>
      <c r="J173" t="s">
        <v>105</v>
      </c>
      <c r="K173" t="s">
        <v>284</v>
      </c>
      <c r="L173" s="15">
        <v>44879.934027777781</v>
      </c>
      <c r="M173" s="15">
        <v>44880.229166666664</v>
      </c>
      <c r="N173" s="15">
        <v>44881.805555555555</v>
      </c>
      <c r="O173" s="15">
        <v>44881.921527777777</v>
      </c>
    </row>
    <row r="174" spans="1:15" hidden="1" x14ac:dyDescent="0.3">
      <c r="A174">
        <v>1207580</v>
      </c>
      <c r="B174" t="s">
        <v>96</v>
      </c>
      <c r="C174" t="s">
        <v>72</v>
      </c>
      <c r="D174" t="s">
        <v>64</v>
      </c>
      <c r="E174" t="s">
        <v>73</v>
      </c>
      <c r="F174" t="s">
        <v>74</v>
      </c>
      <c r="G174" t="s">
        <v>75</v>
      </c>
      <c r="H174" s="17" t="s">
        <v>76</v>
      </c>
      <c r="I174" s="18">
        <v>9786217</v>
      </c>
      <c r="J174" t="s">
        <v>105</v>
      </c>
      <c r="K174" t="s">
        <v>186</v>
      </c>
      <c r="L174" s="15">
        <v>44880.003472222219</v>
      </c>
      <c r="M174" s="15">
        <v>44880.416666666664</v>
      </c>
      <c r="N174" s="15">
        <v>44881.815972222219</v>
      </c>
      <c r="O174" s="15">
        <v>44882.006944444445</v>
      </c>
    </row>
    <row r="175" spans="1:15" hidden="1" x14ac:dyDescent="0.3">
      <c r="A175">
        <v>1276919</v>
      </c>
      <c r="B175" t="s">
        <v>98</v>
      </c>
      <c r="C175" t="s">
        <v>63</v>
      </c>
      <c r="D175" t="s">
        <v>95</v>
      </c>
      <c r="E175" t="s">
        <v>65</v>
      </c>
      <c r="F175" s="14" t="s">
        <v>100</v>
      </c>
      <c r="G175" t="s">
        <v>66</v>
      </c>
      <c r="H175" s="17">
        <v>501</v>
      </c>
      <c r="I175" s="18">
        <v>9836440</v>
      </c>
      <c r="J175" t="s">
        <v>105</v>
      </c>
      <c r="K175" t="s">
        <v>183</v>
      </c>
      <c r="L175" s="15">
        <v>44880.587511574071</v>
      </c>
      <c r="M175" s="15">
        <v>44880.837523148148</v>
      </c>
      <c r="N175" s="15">
        <v>44881.016701388886</v>
      </c>
      <c r="O175" s="15">
        <v>44881.5625462963</v>
      </c>
    </row>
    <row r="176" spans="1:15" hidden="1" x14ac:dyDescent="0.3">
      <c r="A176">
        <v>1207580</v>
      </c>
      <c r="B176" t="s">
        <v>96</v>
      </c>
      <c r="C176" t="s">
        <v>72</v>
      </c>
      <c r="D176" t="s">
        <v>64</v>
      </c>
      <c r="E176" t="s">
        <v>73</v>
      </c>
      <c r="F176" t="s">
        <v>74</v>
      </c>
      <c r="G176" t="s">
        <v>238</v>
      </c>
      <c r="H176" s="17" t="s">
        <v>239</v>
      </c>
      <c r="I176" s="18">
        <v>9380087</v>
      </c>
      <c r="J176" t="s">
        <v>105</v>
      </c>
      <c r="K176" t="s">
        <v>245</v>
      </c>
      <c r="L176" s="15">
        <v>44881.53125</v>
      </c>
      <c r="M176" s="15">
        <v>44882.521527777775</v>
      </c>
      <c r="N176" s="15">
        <v>44882.898611111108</v>
      </c>
      <c r="O176" s="15">
        <v>44883.868055555555</v>
      </c>
    </row>
    <row r="177" spans="1:15" hidden="1" x14ac:dyDescent="0.3">
      <c r="A177">
        <v>1207580</v>
      </c>
      <c r="B177" t="s">
        <v>96</v>
      </c>
      <c r="C177" t="s">
        <v>72</v>
      </c>
      <c r="D177" t="s">
        <v>64</v>
      </c>
      <c r="E177" t="s">
        <v>73</v>
      </c>
      <c r="F177" t="s">
        <v>74</v>
      </c>
      <c r="G177" t="s">
        <v>75</v>
      </c>
      <c r="H177" s="17" t="s">
        <v>76</v>
      </c>
      <c r="I177" s="18">
        <v>9489924</v>
      </c>
      <c r="J177" t="s">
        <v>105</v>
      </c>
      <c r="K177" t="s">
        <v>181</v>
      </c>
      <c r="L177" s="15">
        <v>44882.077777777777</v>
      </c>
      <c r="M177" s="15">
        <v>44882.010416666664</v>
      </c>
      <c r="N177" s="15">
        <v>44883.441666666666</v>
      </c>
      <c r="O177" s="15">
        <v>44884.62222222222</v>
      </c>
    </row>
    <row r="178" spans="1:15" hidden="1" x14ac:dyDescent="0.3">
      <c r="A178">
        <v>1032243</v>
      </c>
      <c r="B178" t="s">
        <v>99</v>
      </c>
      <c r="C178" t="s">
        <v>19</v>
      </c>
      <c r="D178" t="s">
        <v>22</v>
      </c>
      <c r="E178" t="s">
        <v>26</v>
      </c>
      <c r="F178" t="s">
        <v>77</v>
      </c>
      <c r="G178" t="s">
        <v>279</v>
      </c>
      <c r="H178" s="19" t="s">
        <v>280</v>
      </c>
      <c r="I178" s="18">
        <v>9345893</v>
      </c>
      <c r="J178" t="s">
        <v>105</v>
      </c>
      <c r="K178" t="s">
        <v>213</v>
      </c>
      <c r="L178" s="15">
        <v>44882.711805555555</v>
      </c>
      <c r="M178" s="15">
        <v>44882.951388888891</v>
      </c>
      <c r="N178" s="15">
        <v>44884.555555555555</v>
      </c>
      <c r="O178" s="15">
        <v>44884.609722222223</v>
      </c>
    </row>
    <row r="179" spans="1:15" hidden="1" x14ac:dyDescent="0.3">
      <c r="A179">
        <v>1207580</v>
      </c>
      <c r="B179" t="s">
        <v>96</v>
      </c>
      <c r="C179" t="s">
        <v>72</v>
      </c>
      <c r="D179" t="s">
        <v>64</v>
      </c>
      <c r="E179" t="s">
        <v>73</v>
      </c>
      <c r="F179" t="s">
        <v>74</v>
      </c>
      <c r="G179" t="s">
        <v>238</v>
      </c>
      <c r="H179" s="17" t="s">
        <v>239</v>
      </c>
      <c r="I179" s="18">
        <v>9411305</v>
      </c>
      <c r="J179" t="s">
        <v>105</v>
      </c>
      <c r="K179" t="s">
        <v>258</v>
      </c>
      <c r="L179" s="15">
        <v>44883.940972222219</v>
      </c>
      <c r="M179" s="15">
        <v>44884.9</v>
      </c>
      <c r="N179" s="15">
        <v>44885.663194444445</v>
      </c>
      <c r="O179" s="15">
        <v>44886.663194444445</v>
      </c>
    </row>
    <row r="180" spans="1:15" hidden="1" x14ac:dyDescent="0.3">
      <c r="A180">
        <v>1276919</v>
      </c>
      <c r="B180" t="s">
        <v>98</v>
      </c>
      <c r="C180" t="s">
        <v>63</v>
      </c>
      <c r="D180" t="s">
        <v>95</v>
      </c>
      <c r="E180" t="s">
        <v>65</v>
      </c>
      <c r="F180" s="14" t="s">
        <v>100</v>
      </c>
      <c r="G180" t="s">
        <v>66</v>
      </c>
      <c r="H180" s="17">
        <v>501</v>
      </c>
      <c r="I180" s="18">
        <v>9917658</v>
      </c>
      <c r="J180" t="s">
        <v>105</v>
      </c>
      <c r="K180" t="s">
        <v>86</v>
      </c>
      <c r="L180" s="15">
        <v>44884.683344907404</v>
      </c>
      <c r="M180" s="15">
        <v>44884.904166666667</v>
      </c>
      <c r="N180" s="15">
        <v>44885.250011574077</v>
      </c>
      <c r="O180" s="15">
        <v>44886.259722222225</v>
      </c>
    </row>
    <row r="181" spans="1:15" hidden="1" x14ac:dyDescent="0.3">
      <c r="A181">
        <v>1207580</v>
      </c>
      <c r="B181" t="s">
        <v>96</v>
      </c>
      <c r="C181" t="s">
        <v>72</v>
      </c>
      <c r="D181" t="s">
        <v>64</v>
      </c>
      <c r="E181" t="s">
        <v>73</v>
      </c>
      <c r="F181" t="s">
        <v>74</v>
      </c>
      <c r="G181" t="s">
        <v>75</v>
      </c>
      <c r="H181" s="17" t="s">
        <v>76</v>
      </c>
      <c r="I181" s="18">
        <v>9836440</v>
      </c>
      <c r="J181" t="s">
        <v>105</v>
      </c>
      <c r="K181" t="s">
        <v>183</v>
      </c>
      <c r="L181" s="15">
        <v>44884.71875</v>
      </c>
      <c r="M181" s="15">
        <v>44885.634722222225</v>
      </c>
      <c r="N181" s="15">
        <v>44886.443055555559</v>
      </c>
      <c r="O181" s="15">
        <v>44886.683333333334</v>
      </c>
    </row>
    <row r="182" spans="1:15" hidden="1" x14ac:dyDescent="0.3">
      <c r="A182">
        <v>1166892</v>
      </c>
      <c r="B182" t="s">
        <v>94</v>
      </c>
      <c r="C182" t="s">
        <v>93</v>
      </c>
      <c r="D182" t="s">
        <v>87</v>
      </c>
      <c r="E182" t="s">
        <v>103</v>
      </c>
      <c r="F182" t="s">
        <v>112</v>
      </c>
      <c r="G182" t="s">
        <v>104</v>
      </c>
      <c r="H182" s="16" t="s">
        <v>88</v>
      </c>
      <c r="I182" s="18">
        <v>9296731</v>
      </c>
      <c r="J182" t="s">
        <v>105</v>
      </c>
      <c r="K182" t="s">
        <v>89</v>
      </c>
      <c r="L182" s="15">
        <v>44885.805555555555</v>
      </c>
      <c r="M182" s="15">
        <v>44885.847222222219</v>
      </c>
      <c r="N182" s="15">
        <v>44887.25</v>
      </c>
      <c r="O182" s="15">
        <v>44887.333333333336</v>
      </c>
    </row>
    <row r="183" spans="1:15" hidden="1" x14ac:dyDescent="0.3">
      <c r="A183">
        <v>1207580</v>
      </c>
      <c r="B183" t="s">
        <v>96</v>
      </c>
      <c r="C183" t="s">
        <v>72</v>
      </c>
      <c r="D183" t="s">
        <v>64</v>
      </c>
      <c r="E183" t="s">
        <v>73</v>
      </c>
      <c r="F183" t="s">
        <v>74</v>
      </c>
      <c r="G183" t="s">
        <v>75</v>
      </c>
      <c r="H183" s="17" t="s">
        <v>76</v>
      </c>
      <c r="I183" s="18">
        <v>9512185</v>
      </c>
      <c r="J183" t="s">
        <v>105</v>
      </c>
      <c r="K183" t="s">
        <v>193</v>
      </c>
      <c r="L183" s="15">
        <v>44886.770833333336</v>
      </c>
      <c r="M183" s="15">
        <v>45252.145833333336</v>
      </c>
      <c r="N183" s="15">
        <v>45254.726388888892</v>
      </c>
      <c r="O183" s="15">
        <v>44891.84375</v>
      </c>
    </row>
    <row r="184" spans="1:15" hidden="1" x14ac:dyDescent="0.3">
      <c r="A184">
        <v>1276919</v>
      </c>
      <c r="B184" t="s">
        <v>98</v>
      </c>
      <c r="C184" t="s">
        <v>63</v>
      </c>
      <c r="D184" t="s">
        <v>95</v>
      </c>
      <c r="E184" t="s">
        <v>65</v>
      </c>
      <c r="F184" s="14" t="s">
        <v>100</v>
      </c>
      <c r="G184" t="s">
        <v>66</v>
      </c>
      <c r="H184" s="17">
        <v>501</v>
      </c>
      <c r="I184" s="18">
        <v>9786217</v>
      </c>
      <c r="J184" t="s">
        <v>105</v>
      </c>
      <c r="K184" t="s">
        <v>186</v>
      </c>
      <c r="L184" s="15">
        <v>44887.362523148149</v>
      </c>
      <c r="M184" s="15">
        <v>44887.691701388889</v>
      </c>
      <c r="N184" s="15">
        <v>44888.15421296296</v>
      </c>
      <c r="O184" s="15">
        <v>44888.333391203705</v>
      </c>
    </row>
    <row r="185" spans="1:15" x14ac:dyDescent="0.3">
      <c r="A185">
        <v>1032235</v>
      </c>
      <c r="B185" t="s">
        <v>196</v>
      </c>
      <c r="C185" t="s">
        <v>197</v>
      </c>
      <c r="D185" t="s">
        <v>198</v>
      </c>
      <c r="E185" t="s">
        <v>199</v>
      </c>
      <c r="F185" s="14" t="s">
        <v>200</v>
      </c>
      <c r="G185" t="s">
        <v>204</v>
      </c>
      <c r="H185" s="17" t="s">
        <v>205</v>
      </c>
      <c r="I185" s="18" t="s">
        <v>221</v>
      </c>
      <c r="J185" t="s">
        <v>105</v>
      </c>
      <c r="K185" t="s">
        <v>222</v>
      </c>
      <c r="L185" s="15">
        <v>44888.003472222219</v>
      </c>
      <c r="M185" s="15">
        <v>44888.173611111109</v>
      </c>
      <c r="N185" s="15">
        <v>44888.833333333336</v>
      </c>
      <c r="O185" s="15">
        <v>44889.25</v>
      </c>
    </row>
    <row r="186" spans="1:15" hidden="1" x14ac:dyDescent="0.3">
      <c r="A186">
        <v>1205529</v>
      </c>
      <c r="B186" t="s">
        <v>97</v>
      </c>
      <c r="C186" t="s">
        <v>68</v>
      </c>
      <c r="D186" t="s">
        <v>69</v>
      </c>
      <c r="E186" t="s">
        <v>102</v>
      </c>
      <c r="F186" t="s">
        <v>101</v>
      </c>
      <c r="G186" t="str">
        <f>IF(H186="PIER II","SSZ0102",IF(H186="PIER III","SSZ0103",IF(H186="PIER IV","SSZ0104",0)))</f>
        <v>SSZ0104</v>
      </c>
      <c r="H186" s="20" t="s">
        <v>81</v>
      </c>
      <c r="I186" s="18">
        <v>9568500</v>
      </c>
      <c r="J186" t="s">
        <v>105</v>
      </c>
      <c r="K186" t="s">
        <v>310</v>
      </c>
      <c r="L186" s="15">
        <v>44888.052083333336</v>
      </c>
      <c r="M186" s="15">
        <v>44888.534722222219</v>
      </c>
      <c r="N186" s="15">
        <v>44890.451388888891</v>
      </c>
      <c r="O186" s="15">
        <v>44890.927083333336</v>
      </c>
    </row>
    <row r="187" spans="1:15" x14ac:dyDescent="0.3">
      <c r="A187">
        <v>1032235</v>
      </c>
      <c r="B187" t="s">
        <v>196</v>
      </c>
      <c r="C187" t="s">
        <v>197</v>
      </c>
      <c r="D187" t="s">
        <v>198</v>
      </c>
      <c r="E187" t="s">
        <v>199</v>
      </c>
      <c r="F187" s="14" t="s">
        <v>200</v>
      </c>
      <c r="G187" t="s">
        <v>204</v>
      </c>
      <c r="H187" s="17" t="s">
        <v>205</v>
      </c>
      <c r="I187" s="18">
        <v>9266243</v>
      </c>
      <c r="J187" t="s">
        <v>105</v>
      </c>
      <c r="K187" t="s">
        <v>223</v>
      </c>
      <c r="L187" s="15">
        <v>44889.25</v>
      </c>
      <c r="M187" s="15">
        <v>44889.65625</v>
      </c>
      <c r="N187" s="15">
        <v>44890.246527777781</v>
      </c>
      <c r="O187" s="15">
        <v>44890.663194444445</v>
      </c>
    </row>
    <row r="188" spans="1:15" x14ac:dyDescent="0.3">
      <c r="A188">
        <v>1032235</v>
      </c>
      <c r="B188" t="s">
        <v>196</v>
      </c>
      <c r="C188" t="s">
        <v>197</v>
      </c>
      <c r="D188" t="s">
        <v>198</v>
      </c>
      <c r="E188" t="s">
        <v>199</v>
      </c>
      <c r="F188" s="14" t="s">
        <v>200</v>
      </c>
      <c r="G188" t="s">
        <v>204</v>
      </c>
      <c r="H188" s="17" t="s">
        <v>205</v>
      </c>
      <c r="I188" s="18">
        <v>9753636</v>
      </c>
      <c r="J188" t="s">
        <v>105</v>
      </c>
      <c r="K188" t="s">
        <v>209</v>
      </c>
      <c r="L188" s="15">
        <v>44889.875</v>
      </c>
      <c r="M188" s="15">
        <v>44892.520833333336</v>
      </c>
      <c r="N188" s="15">
        <v>44895.34375</v>
      </c>
      <c r="O188" s="15">
        <v>44895.760416666664</v>
      </c>
    </row>
    <row r="189" spans="1:15" hidden="1" x14ac:dyDescent="0.3">
      <c r="A189">
        <v>1032244</v>
      </c>
      <c r="B189" t="s">
        <v>99</v>
      </c>
      <c r="C189" t="s">
        <v>19</v>
      </c>
      <c r="D189" t="s">
        <v>22</v>
      </c>
      <c r="E189" t="s">
        <v>26</v>
      </c>
      <c r="F189" t="s">
        <v>77</v>
      </c>
      <c r="G189" t="s">
        <v>29</v>
      </c>
      <c r="H189" s="19" t="s">
        <v>106</v>
      </c>
      <c r="I189" s="18">
        <v>9854739</v>
      </c>
      <c r="J189" t="s">
        <v>105</v>
      </c>
      <c r="K189" t="s">
        <v>287</v>
      </c>
      <c r="L189" s="15">
        <v>44890.541666666664</v>
      </c>
      <c r="M189" s="15">
        <v>44890.229166666664</v>
      </c>
      <c r="N189" s="15">
        <v>44891.537499999999</v>
      </c>
      <c r="O189" s="15">
        <v>44891.666666666664</v>
      </c>
    </row>
    <row r="190" spans="1:15" hidden="1" x14ac:dyDescent="0.3">
      <c r="A190">
        <v>1205529</v>
      </c>
      <c r="B190" t="s">
        <v>97</v>
      </c>
      <c r="C190" t="s">
        <v>68</v>
      </c>
      <c r="D190" t="s">
        <v>69</v>
      </c>
      <c r="E190" t="s">
        <v>102</v>
      </c>
      <c r="F190" t="s">
        <v>101</v>
      </c>
      <c r="G190" t="str">
        <f>IF(H190="PIER II","SSZ0102",IF(H190="PIER III","SSZ0103",IF(H190="PIER IV","SSZ0104",0)))</f>
        <v>SSZ0104</v>
      </c>
      <c r="H190" s="20" t="s">
        <v>81</v>
      </c>
      <c r="I190" s="18">
        <v>9296731</v>
      </c>
      <c r="J190" t="s">
        <v>105</v>
      </c>
      <c r="K190" t="s">
        <v>89</v>
      </c>
      <c r="L190" s="15">
        <v>44890.556944444441</v>
      </c>
      <c r="M190" s="15">
        <v>44893.78125</v>
      </c>
      <c r="N190" s="15">
        <v>44894.989583333336</v>
      </c>
      <c r="O190" s="15">
        <v>44896.42291666667</v>
      </c>
    </row>
    <row r="191" spans="1:15" hidden="1" x14ac:dyDescent="0.3">
      <c r="A191">
        <v>1276919</v>
      </c>
      <c r="B191" t="s">
        <v>98</v>
      </c>
      <c r="C191" t="s">
        <v>63</v>
      </c>
      <c r="D191" t="s">
        <v>95</v>
      </c>
      <c r="E191" t="s">
        <v>65</v>
      </c>
      <c r="F191" s="14" t="s">
        <v>100</v>
      </c>
      <c r="G191" t="s">
        <v>116</v>
      </c>
      <c r="H191" s="17">
        <v>502</v>
      </c>
      <c r="J191" t="s">
        <v>105</v>
      </c>
      <c r="K191" t="s">
        <v>122</v>
      </c>
      <c r="L191" s="15">
        <v>44891.291666666664</v>
      </c>
      <c r="M191" s="15">
        <v>44891.525694444441</v>
      </c>
      <c r="N191" s="15">
        <v>44891.694444444445</v>
      </c>
      <c r="O191" s="15">
        <v>44891.732638888891</v>
      </c>
    </row>
    <row r="192" spans="1:15" hidden="1" x14ac:dyDescent="0.3">
      <c r="A192">
        <v>1205529</v>
      </c>
      <c r="B192" t="s">
        <v>97</v>
      </c>
      <c r="C192" t="s">
        <v>68</v>
      </c>
      <c r="D192" t="s">
        <v>69</v>
      </c>
      <c r="E192" t="s">
        <v>102</v>
      </c>
      <c r="F192" t="s">
        <v>101</v>
      </c>
      <c r="G192" t="str">
        <f>IF(H192="PIER II","SSZ0102",IF(H192="PIER III","SSZ0103",IF(H192="PIER IV","SSZ0104",0)))</f>
        <v>SSZ0103</v>
      </c>
      <c r="H192" s="20" t="s">
        <v>110</v>
      </c>
      <c r="I192" s="18">
        <v>9917828</v>
      </c>
      <c r="J192" t="s">
        <v>105</v>
      </c>
      <c r="K192" t="s">
        <v>311</v>
      </c>
      <c r="L192" s="15">
        <v>44892.045138888891</v>
      </c>
      <c r="M192" s="15">
        <v>44892.447916666664</v>
      </c>
      <c r="N192" s="15">
        <v>44893.46875</v>
      </c>
      <c r="O192" s="15">
        <v>44895.427083333336</v>
      </c>
    </row>
    <row r="193" spans="1:15" hidden="1" x14ac:dyDescent="0.3">
      <c r="A193">
        <v>1207580</v>
      </c>
      <c r="B193" t="s">
        <v>96</v>
      </c>
      <c r="C193" t="s">
        <v>72</v>
      </c>
      <c r="D193" t="s">
        <v>64</v>
      </c>
      <c r="E193" t="s">
        <v>73</v>
      </c>
      <c r="F193" t="s">
        <v>74</v>
      </c>
      <c r="G193" t="s">
        <v>238</v>
      </c>
      <c r="H193" s="17" t="s">
        <v>239</v>
      </c>
      <c r="I193" s="18">
        <v>9828156</v>
      </c>
      <c r="J193" t="s">
        <v>105</v>
      </c>
      <c r="K193" t="s">
        <v>243</v>
      </c>
      <c r="L193" s="15">
        <v>44893.223611111112</v>
      </c>
      <c r="M193" s="15">
        <v>44894.336111111108</v>
      </c>
      <c r="N193" s="15">
        <v>44895.90902777778</v>
      </c>
      <c r="O193" s="15">
        <v>44896.510416666664</v>
      </c>
    </row>
    <row r="194" spans="1:15" hidden="1" x14ac:dyDescent="0.3">
      <c r="A194">
        <v>1276919</v>
      </c>
      <c r="B194" t="s">
        <v>98</v>
      </c>
      <c r="C194" t="s">
        <v>63</v>
      </c>
      <c r="D194" t="s">
        <v>95</v>
      </c>
      <c r="E194" t="s">
        <v>65</v>
      </c>
      <c r="F194" s="14" t="s">
        <v>100</v>
      </c>
      <c r="G194" t="s">
        <v>116</v>
      </c>
      <c r="H194" s="17">
        <v>502</v>
      </c>
      <c r="J194" t="s">
        <v>105</v>
      </c>
      <c r="K194" t="s">
        <v>147</v>
      </c>
      <c r="L194" s="15">
        <v>44893.336805555555</v>
      </c>
      <c r="M194" s="15">
        <v>44893.402777777781</v>
      </c>
      <c r="N194" s="15">
        <v>44893.622916666667</v>
      </c>
      <c r="O194" s="15">
        <v>44893.755555555559</v>
      </c>
    </row>
    <row r="195" spans="1:15" hidden="1" x14ac:dyDescent="0.3">
      <c r="A195">
        <v>1207580</v>
      </c>
      <c r="B195" t="s">
        <v>96</v>
      </c>
      <c r="C195" t="s">
        <v>72</v>
      </c>
      <c r="D195" t="s">
        <v>64</v>
      </c>
      <c r="E195" t="s">
        <v>73</v>
      </c>
      <c r="F195" t="s">
        <v>74</v>
      </c>
      <c r="G195" t="s">
        <v>84</v>
      </c>
      <c r="H195" s="17" t="s">
        <v>85</v>
      </c>
      <c r="I195" s="18">
        <v>9917658</v>
      </c>
      <c r="J195" t="s">
        <v>105</v>
      </c>
      <c r="K195" t="s">
        <v>86</v>
      </c>
      <c r="L195" s="15">
        <v>44893.813888888886</v>
      </c>
      <c r="M195" s="15">
        <v>44893.95416666667</v>
      </c>
      <c r="N195" s="15">
        <v>44894.824999999997</v>
      </c>
      <c r="O195" s="15">
        <v>44895.003472222219</v>
      </c>
    </row>
    <row r="196" spans="1:15" hidden="1" x14ac:dyDescent="0.3">
      <c r="A196">
        <v>1276919</v>
      </c>
      <c r="B196" t="s">
        <v>98</v>
      </c>
      <c r="C196" t="s">
        <v>63</v>
      </c>
      <c r="D196" t="s">
        <v>95</v>
      </c>
      <c r="E196" t="s">
        <v>65</v>
      </c>
      <c r="F196" s="14" t="s">
        <v>100</v>
      </c>
      <c r="G196" t="s">
        <v>116</v>
      </c>
      <c r="H196" s="17">
        <v>502</v>
      </c>
      <c r="J196" t="s">
        <v>105</v>
      </c>
      <c r="K196" t="s">
        <v>132</v>
      </c>
      <c r="L196" s="15">
        <v>44894</v>
      </c>
      <c r="M196" s="15">
        <v>44894.416666666664</v>
      </c>
      <c r="N196" s="15">
        <v>44894.503472222219</v>
      </c>
      <c r="O196" s="15">
        <v>44894.670138888883</v>
      </c>
    </row>
    <row r="197" spans="1:15" hidden="1" x14ac:dyDescent="0.3">
      <c r="A197">
        <v>1276919</v>
      </c>
      <c r="B197" t="s">
        <v>98</v>
      </c>
      <c r="C197" t="s">
        <v>63</v>
      </c>
      <c r="D197" t="s">
        <v>95</v>
      </c>
      <c r="E197" t="s">
        <v>65</v>
      </c>
      <c r="F197" s="14" t="s">
        <v>100</v>
      </c>
      <c r="G197" t="s">
        <v>66</v>
      </c>
      <c r="H197" s="17">
        <v>501</v>
      </c>
      <c r="I197" s="18">
        <v>9425540</v>
      </c>
      <c r="J197" t="s">
        <v>105</v>
      </c>
      <c r="K197" t="s">
        <v>187</v>
      </c>
      <c r="L197" s="15">
        <v>44894.562534722223</v>
      </c>
      <c r="M197" s="15">
        <v>44894.766712962963</v>
      </c>
      <c r="N197" s="15">
        <v>44895.020891203705</v>
      </c>
      <c r="O197" s="15">
        <v>44895.54173611111</v>
      </c>
    </row>
    <row r="198" spans="1:15" hidden="1" x14ac:dyDescent="0.3">
      <c r="A198">
        <v>1276919</v>
      </c>
      <c r="B198" t="s">
        <v>98</v>
      </c>
      <c r="C198" t="s">
        <v>63</v>
      </c>
      <c r="D198" t="s">
        <v>95</v>
      </c>
      <c r="E198" t="s">
        <v>65</v>
      </c>
      <c r="F198" s="14" t="s">
        <v>100</v>
      </c>
      <c r="G198" t="s">
        <v>116</v>
      </c>
      <c r="H198" s="17">
        <v>502</v>
      </c>
      <c r="J198" t="s">
        <v>105</v>
      </c>
      <c r="K198" t="s">
        <v>122</v>
      </c>
      <c r="L198" s="15">
        <v>44895.291666666664</v>
      </c>
      <c r="M198" s="15">
        <v>44895.482638888891</v>
      </c>
      <c r="N198" s="15">
        <v>44895.934027777781</v>
      </c>
      <c r="O198" s="15">
        <v>44896.260416666664</v>
      </c>
    </row>
    <row r="199" spans="1:15" hidden="1" x14ac:dyDescent="0.3">
      <c r="A199">
        <v>1276919</v>
      </c>
      <c r="B199" t="s">
        <v>98</v>
      </c>
      <c r="C199" t="s">
        <v>63</v>
      </c>
      <c r="D199" t="s">
        <v>95</v>
      </c>
      <c r="E199" t="s">
        <v>65</v>
      </c>
      <c r="F199" s="14" t="s">
        <v>100</v>
      </c>
      <c r="G199" t="s">
        <v>66</v>
      </c>
      <c r="H199" s="17">
        <v>501</v>
      </c>
      <c r="I199" s="18">
        <v>9692337</v>
      </c>
      <c r="J199" t="s">
        <v>105</v>
      </c>
      <c r="K199" t="s">
        <v>188</v>
      </c>
      <c r="L199" s="15">
        <v>44895.641712962963</v>
      </c>
      <c r="M199" s="15">
        <v>44895.791724537034</v>
      </c>
      <c r="N199" s="15">
        <v>44896.66673611111</v>
      </c>
      <c r="O199" s="15">
        <v>44898.008414351854</v>
      </c>
    </row>
    <row r="200" spans="1:15" hidden="1" x14ac:dyDescent="0.3">
      <c r="A200">
        <v>1276919</v>
      </c>
      <c r="B200" t="s">
        <v>98</v>
      </c>
      <c r="C200" t="s">
        <v>63</v>
      </c>
      <c r="D200" t="s">
        <v>95</v>
      </c>
      <c r="E200" t="s">
        <v>65</v>
      </c>
      <c r="F200" s="14" t="s">
        <v>100</v>
      </c>
      <c r="G200" t="s">
        <v>116</v>
      </c>
      <c r="H200" s="17">
        <v>502</v>
      </c>
      <c r="J200" t="s">
        <v>105</v>
      </c>
      <c r="K200" t="s">
        <v>148</v>
      </c>
      <c r="L200" s="15">
        <v>44896.326388888891</v>
      </c>
      <c r="M200" s="15">
        <v>44896.413194444445</v>
      </c>
      <c r="N200" s="15">
        <v>44896.628472222219</v>
      </c>
      <c r="O200" s="15">
        <v>44896.738194444442</v>
      </c>
    </row>
    <row r="201" spans="1:15" hidden="1" x14ac:dyDescent="0.3">
      <c r="A201">
        <v>1205529</v>
      </c>
      <c r="B201" t="s">
        <v>97</v>
      </c>
      <c r="C201" t="s">
        <v>68</v>
      </c>
      <c r="D201" t="s">
        <v>69</v>
      </c>
      <c r="E201" t="s">
        <v>102</v>
      </c>
      <c r="F201" t="s">
        <v>101</v>
      </c>
      <c r="G201" t="str">
        <f>IF(H201="PIER II","SSZ0102",IF(H201="PIER III","SSZ0103",IF(H201="PIER IV","SSZ0104",0)))</f>
        <v>SSZ0103</v>
      </c>
      <c r="H201" s="20" t="s">
        <v>110</v>
      </c>
      <c r="I201" s="18">
        <v>9866770</v>
      </c>
      <c r="J201" t="s">
        <v>105</v>
      </c>
      <c r="K201" t="s">
        <v>237</v>
      </c>
      <c r="L201" s="15">
        <v>44896.802083333336</v>
      </c>
      <c r="M201" s="15">
        <v>44906.215277777781</v>
      </c>
      <c r="N201" s="15">
        <v>44908.677083333336</v>
      </c>
      <c r="O201" s="15">
        <v>44908.770833333336</v>
      </c>
    </row>
    <row r="202" spans="1:15" hidden="1" x14ac:dyDescent="0.3">
      <c r="A202">
        <v>1205529</v>
      </c>
      <c r="B202" t="s">
        <v>97</v>
      </c>
      <c r="C202" t="s">
        <v>68</v>
      </c>
      <c r="D202" t="s">
        <v>69</v>
      </c>
      <c r="E202" t="s">
        <v>102</v>
      </c>
      <c r="F202" t="s">
        <v>101</v>
      </c>
      <c r="G202" t="str">
        <f>IF(H202="PIER II","SSZ0102",IF(H202="PIER III","SSZ0103",IF(H202="PIER IV","SSZ0104",0)))</f>
        <v>SSZ0102</v>
      </c>
      <c r="H202" s="20" t="s">
        <v>111</v>
      </c>
      <c r="I202" s="18">
        <v>9414280</v>
      </c>
      <c r="J202" t="s">
        <v>105</v>
      </c>
      <c r="K202" t="s">
        <v>91</v>
      </c>
      <c r="L202" s="15">
        <v>44897.517361111109</v>
      </c>
      <c r="M202" s="15">
        <v>44898.1875</v>
      </c>
      <c r="N202" s="15">
        <v>44901.683333333334</v>
      </c>
      <c r="O202" s="15">
        <v>44901.951388888891</v>
      </c>
    </row>
    <row r="203" spans="1:15" hidden="1" x14ac:dyDescent="0.3">
      <c r="A203">
        <v>1205529</v>
      </c>
      <c r="B203" t="s">
        <v>97</v>
      </c>
      <c r="C203" t="s">
        <v>68</v>
      </c>
      <c r="D203" t="s">
        <v>69</v>
      </c>
      <c r="E203" t="s">
        <v>102</v>
      </c>
      <c r="F203" t="s">
        <v>101</v>
      </c>
      <c r="G203" t="str">
        <f>IF(H203="PIER II","SSZ0102",IF(H203="PIER III","SSZ0103",IF(H203="PIER IV","SSZ0104",0)))</f>
        <v>SSZ0103</v>
      </c>
      <c r="H203" s="20" t="s">
        <v>110</v>
      </c>
      <c r="I203" s="18">
        <v>9371775</v>
      </c>
      <c r="J203" t="s">
        <v>105</v>
      </c>
      <c r="K203" t="s">
        <v>312</v>
      </c>
      <c r="L203" s="15">
        <v>44898.326388888891</v>
      </c>
      <c r="M203" s="15">
        <v>44898.802083333336</v>
      </c>
      <c r="N203" s="15">
        <v>44901.170138888891</v>
      </c>
      <c r="O203" s="15">
        <v>44902.534722222219</v>
      </c>
    </row>
    <row r="204" spans="1:15" hidden="1" x14ac:dyDescent="0.3">
      <c r="A204">
        <v>1032245</v>
      </c>
      <c r="B204" t="s">
        <v>99</v>
      </c>
      <c r="C204" t="s">
        <v>19</v>
      </c>
      <c r="D204" t="s">
        <v>22</v>
      </c>
      <c r="E204" t="s">
        <v>26</v>
      </c>
      <c r="F204" t="s">
        <v>77</v>
      </c>
      <c r="G204" t="s">
        <v>279</v>
      </c>
      <c r="H204" s="19" t="s">
        <v>280</v>
      </c>
      <c r="I204" s="18">
        <v>9917658</v>
      </c>
      <c r="J204" t="s">
        <v>105</v>
      </c>
      <c r="K204" t="s">
        <v>92</v>
      </c>
      <c r="L204" s="15">
        <v>44899.291666666664</v>
      </c>
      <c r="M204" s="15">
        <v>44899.537499999999</v>
      </c>
      <c r="N204" s="15">
        <v>44900.48333333333</v>
      </c>
      <c r="O204" s="15">
        <v>44900.611111111109</v>
      </c>
    </row>
    <row r="205" spans="1:15" hidden="1" x14ac:dyDescent="0.3">
      <c r="A205">
        <v>1276919</v>
      </c>
      <c r="B205" t="s">
        <v>98</v>
      </c>
      <c r="C205" t="s">
        <v>63</v>
      </c>
      <c r="D205" t="s">
        <v>95</v>
      </c>
      <c r="E205" t="s">
        <v>65</v>
      </c>
      <c r="F205" s="14" t="s">
        <v>100</v>
      </c>
      <c r="G205" t="s">
        <v>116</v>
      </c>
      <c r="H205" s="17">
        <v>502</v>
      </c>
      <c r="J205" t="s">
        <v>105</v>
      </c>
      <c r="K205" t="s">
        <v>147</v>
      </c>
      <c r="L205" s="15">
        <v>44900.347222222219</v>
      </c>
      <c r="M205" s="15">
        <v>44900.486111111109</v>
      </c>
      <c r="N205" s="15">
        <v>44901.034722222219</v>
      </c>
      <c r="O205" s="15">
        <v>44901.138888888891</v>
      </c>
    </row>
    <row r="206" spans="1:15" hidden="1" x14ac:dyDescent="0.3">
      <c r="A206">
        <v>1207580</v>
      </c>
      <c r="B206" t="s">
        <v>96</v>
      </c>
      <c r="C206" t="s">
        <v>72</v>
      </c>
      <c r="D206" t="s">
        <v>64</v>
      </c>
      <c r="E206" t="s">
        <v>73</v>
      </c>
      <c r="F206" t="s">
        <v>74</v>
      </c>
      <c r="G206" t="s">
        <v>238</v>
      </c>
      <c r="H206" s="17" t="s">
        <v>239</v>
      </c>
      <c r="I206" s="18">
        <v>9786217</v>
      </c>
      <c r="J206" t="s">
        <v>105</v>
      </c>
      <c r="K206" t="s">
        <v>186</v>
      </c>
      <c r="L206" s="15">
        <v>44901.090277777781</v>
      </c>
      <c r="M206" s="15">
        <v>44901.25</v>
      </c>
      <c r="N206" s="15">
        <v>44902.333333333336</v>
      </c>
      <c r="O206" s="15">
        <v>44902.555555555555</v>
      </c>
    </row>
    <row r="207" spans="1:15" x14ac:dyDescent="0.3">
      <c r="A207">
        <v>1032235</v>
      </c>
      <c r="B207" t="s">
        <v>196</v>
      </c>
      <c r="C207" t="s">
        <v>197</v>
      </c>
      <c r="D207" t="s">
        <v>198</v>
      </c>
      <c r="E207" t="s">
        <v>199</v>
      </c>
      <c r="F207" s="14" t="s">
        <v>200</v>
      </c>
      <c r="G207" t="s">
        <v>201</v>
      </c>
      <c r="H207" s="17" t="s">
        <v>202</v>
      </c>
      <c r="I207" s="18" t="s">
        <v>218</v>
      </c>
      <c r="J207" t="s">
        <v>105</v>
      </c>
      <c r="K207" t="s">
        <v>219</v>
      </c>
      <c r="L207" s="15">
        <v>44901.625</v>
      </c>
      <c r="M207" s="15">
        <v>44902.54583333333</v>
      </c>
      <c r="N207" s="15">
        <v>44919.041666666664</v>
      </c>
      <c r="O207" s="15">
        <v>44919.458333333328</v>
      </c>
    </row>
    <row r="208" spans="1:15" hidden="1" x14ac:dyDescent="0.3">
      <c r="A208">
        <v>1276919</v>
      </c>
      <c r="B208" t="s">
        <v>98</v>
      </c>
      <c r="C208" t="s">
        <v>63</v>
      </c>
      <c r="D208" t="s">
        <v>95</v>
      </c>
      <c r="E208" t="s">
        <v>65</v>
      </c>
      <c r="F208" s="14" t="s">
        <v>100</v>
      </c>
      <c r="G208" t="s">
        <v>116</v>
      </c>
      <c r="H208" s="17">
        <v>502</v>
      </c>
      <c r="J208" t="s">
        <v>105</v>
      </c>
      <c r="K208" t="s">
        <v>149</v>
      </c>
      <c r="L208" s="15">
        <v>44902.309027777781</v>
      </c>
      <c r="M208" s="15">
        <v>44902.444444444445</v>
      </c>
      <c r="N208" s="15">
        <v>44902.636111111111</v>
      </c>
      <c r="O208" s="15">
        <v>44902.683333333334</v>
      </c>
    </row>
    <row r="209" spans="1:15" hidden="1" x14ac:dyDescent="0.3">
      <c r="A209">
        <v>1207580</v>
      </c>
      <c r="B209" t="s">
        <v>96</v>
      </c>
      <c r="C209" t="s">
        <v>72</v>
      </c>
      <c r="D209" t="s">
        <v>64</v>
      </c>
      <c r="E209" t="s">
        <v>73</v>
      </c>
      <c r="F209" t="s">
        <v>74</v>
      </c>
      <c r="G209" t="s">
        <v>238</v>
      </c>
      <c r="H209" s="17" t="s">
        <v>239</v>
      </c>
      <c r="I209" s="18">
        <v>9657038</v>
      </c>
      <c r="J209" t="s">
        <v>105</v>
      </c>
      <c r="K209" t="s">
        <v>190</v>
      </c>
      <c r="L209" s="15">
        <v>44902.624305555553</v>
      </c>
      <c r="M209" s="15">
        <v>44903.019444444442</v>
      </c>
      <c r="N209" s="15">
        <v>44903.962500000001</v>
      </c>
      <c r="O209" s="15">
        <v>44904.093055555553</v>
      </c>
    </row>
    <row r="210" spans="1:15" hidden="1" x14ac:dyDescent="0.3">
      <c r="A210">
        <v>1205529</v>
      </c>
      <c r="B210" t="s">
        <v>97</v>
      </c>
      <c r="C210" t="s">
        <v>68</v>
      </c>
      <c r="D210" t="s">
        <v>69</v>
      </c>
      <c r="E210" t="s">
        <v>102</v>
      </c>
      <c r="F210" t="s">
        <v>101</v>
      </c>
      <c r="G210" t="str">
        <f>IF(H210="PIER II","SSZ0102",IF(H210="PIER III","SSZ0103",IF(H210="PIER IV","SSZ0104",0)))</f>
        <v>SSZ0103</v>
      </c>
      <c r="H210" s="20" t="s">
        <v>110</v>
      </c>
      <c r="I210" s="18">
        <v>9393010</v>
      </c>
      <c r="J210" t="s">
        <v>105</v>
      </c>
      <c r="K210" t="s">
        <v>314</v>
      </c>
      <c r="L210" s="15">
        <v>44903.996527777781</v>
      </c>
      <c r="M210" s="15">
        <v>44909.059027777781</v>
      </c>
      <c r="N210" s="15">
        <v>44913.555555555555</v>
      </c>
      <c r="O210" s="15">
        <v>44914.027777777781</v>
      </c>
    </row>
    <row r="211" spans="1:15" hidden="1" x14ac:dyDescent="0.3">
      <c r="A211">
        <v>1276919</v>
      </c>
      <c r="B211" t="s">
        <v>98</v>
      </c>
      <c r="C211" t="s">
        <v>63</v>
      </c>
      <c r="D211" t="s">
        <v>95</v>
      </c>
      <c r="E211" t="s">
        <v>65</v>
      </c>
      <c r="F211" s="14" t="s">
        <v>100</v>
      </c>
      <c r="G211" t="s">
        <v>116</v>
      </c>
      <c r="H211" s="17">
        <v>502</v>
      </c>
      <c r="J211" t="s">
        <v>105</v>
      </c>
      <c r="K211" t="s">
        <v>150</v>
      </c>
      <c r="L211" s="15">
        <v>44904.288194444445</v>
      </c>
      <c r="M211" s="15">
        <v>44904.395833333336</v>
      </c>
      <c r="N211" s="15">
        <v>44904.447222222225</v>
      </c>
      <c r="O211" s="15">
        <v>44904.512499999997</v>
      </c>
    </row>
    <row r="212" spans="1:15" hidden="1" x14ac:dyDescent="0.3">
      <c r="A212">
        <v>1205529</v>
      </c>
      <c r="B212" t="s">
        <v>97</v>
      </c>
      <c r="C212" t="s">
        <v>68</v>
      </c>
      <c r="D212" t="s">
        <v>69</v>
      </c>
      <c r="E212" t="s">
        <v>102</v>
      </c>
      <c r="F212" t="s">
        <v>101</v>
      </c>
      <c r="G212" t="str">
        <f>IF(H212="PIER II","SSZ0102",IF(H212="PIER III","SSZ0103",IF(H212="PIER IV","SSZ0104",0)))</f>
        <v>SSZ0102</v>
      </c>
      <c r="H212" s="20" t="s">
        <v>111</v>
      </c>
      <c r="I212" s="18">
        <v>9416109</v>
      </c>
      <c r="J212" t="s">
        <v>105</v>
      </c>
      <c r="K212" t="s">
        <v>313</v>
      </c>
      <c r="L212" s="15">
        <v>44904.322916666664</v>
      </c>
      <c r="M212" s="15">
        <v>44904.878472222219</v>
      </c>
      <c r="N212" s="15">
        <v>44906.527777777781</v>
      </c>
      <c r="O212" s="15">
        <v>44906.628472222219</v>
      </c>
    </row>
    <row r="213" spans="1:15" hidden="1" x14ac:dyDescent="0.3">
      <c r="A213">
        <v>1207580</v>
      </c>
      <c r="B213" t="s">
        <v>96</v>
      </c>
      <c r="C213" t="s">
        <v>72</v>
      </c>
      <c r="D213" t="s">
        <v>64</v>
      </c>
      <c r="E213" t="s">
        <v>73</v>
      </c>
      <c r="F213" t="s">
        <v>74</v>
      </c>
      <c r="G213" t="s">
        <v>238</v>
      </c>
      <c r="H213" s="17" t="s">
        <v>239</v>
      </c>
      <c r="I213" s="18">
        <v>9380087</v>
      </c>
      <c r="J213" t="s">
        <v>105</v>
      </c>
      <c r="K213" t="s">
        <v>245</v>
      </c>
      <c r="L213" s="15">
        <v>44905.694444444445</v>
      </c>
      <c r="M213" s="15">
        <v>44905.75</v>
      </c>
      <c r="N213" s="15">
        <v>44908.583333333336</v>
      </c>
      <c r="O213" s="15">
        <v>44909.222222222219</v>
      </c>
    </row>
    <row r="214" spans="1:15" hidden="1" x14ac:dyDescent="0.3">
      <c r="A214">
        <v>1205529</v>
      </c>
      <c r="B214" t="s">
        <v>97</v>
      </c>
      <c r="C214" t="s">
        <v>68</v>
      </c>
      <c r="D214" t="s">
        <v>69</v>
      </c>
      <c r="E214" t="s">
        <v>102</v>
      </c>
      <c r="F214" t="s">
        <v>101</v>
      </c>
      <c r="G214" t="str">
        <f>IF(H214="PIER II","SSZ0102",IF(H214="PIER III","SSZ0103",IF(H214="PIER IV","SSZ0104",0)))</f>
        <v>SSZ0104</v>
      </c>
      <c r="H214" s="20" t="s">
        <v>81</v>
      </c>
      <c r="I214" s="18">
        <v>9169940</v>
      </c>
      <c r="J214" t="s">
        <v>105</v>
      </c>
      <c r="K214" t="s">
        <v>212</v>
      </c>
      <c r="L214" s="15">
        <v>44906.869444444441</v>
      </c>
      <c r="M214" s="15">
        <v>44907.065972222219</v>
      </c>
      <c r="N214" s="15">
        <v>44908.177083333336</v>
      </c>
      <c r="O214" s="15">
        <v>44911.513888888891</v>
      </c>
    </row>
    <row r="215" spans="1:15" hidden="1" x14ac:dyDescent="0.3">
      <c r="A215">
        <v>1276919</v>
      </c>
      <c r="B215" t="s">
        <v>98</v>
      </c>
      <c r="C215" t="s">
        <v>63</v>
      </c>
      <c r="D215" t="s">
        <v>95</v>
      </c>
      <c r="E215" t="s">
        <v>65</v>
      </c>
      <c r="F215" s="14" t="s">
        <v>100</v>
      </c>
      <c r="G215" t="s">
        <v>116</v>
      </c>
      <c r="H215" s="17">
        <v>502</v>
      </c>
      <c r="J215" t="s">
        <v>105</v>
      </c>
      <c r="K215" t="s">
        <v>151</v>
      </c>
      <c r="L215" s="15">
        <v>44907.333333333336</v>
      </c>
      <c r="M215" s="15">
        <v>44907.479166666664</v>
      </c>
      <c r="N215" s="15">
        <v>44907.708333333336</v>
      </c>
      <c r="O215" s="15">
        <v>44907.758333333331</v>
      </c>
    </row>
    <row r="216" spans="1:15" hidden="1" x14ac:dyDescent="0.3">
      <c r="A216">
        <v>1276919</v>
      </c>
      <c r="B216" t="s">
        <v>98</v>
      </c>
      <c r="C216" t="s">
        <v>63</v>
      </c>
      <c r="D216" t="s">
        <v>95</v>
      </c>
      <c r="E216" t="s">
        <v>65</v>
      </c>
      <c r="F216" s="14" t="s">
        <v>100</v>
      </c>
      <c r="G216" t="s">
        <v>66</v>
      </c>
      <c r="H216" s="17">
        <v>501</v>
      </c>
      <c r="I216" s="18">
        <v>9831191</v>
      </c>
      <c r="J216" t="s">
        <v>105</v>
      </c>
      <c r="K216" t="s">
        <v>189</v>
      </c>
      <c r="L216" s="15">
        <v>44907.483391203707</v>
      </c>
      <c r="M216" s="15">
        <v>44908.050069444442</v>
      </c>
      <c r="N216" s="15">
        <v>44908.658414351848</v>
      </c>
      <c r="O216" s="15">
        <v>44909.479259259257</v>
      </c>
    </row>
    <row r="217" spans="1:15" hidden="1" x14ac:dyDescent="0.3">
      <c r="A217">
        <v>1207580</v>
      </c>
      <c r="B217" t="s">
        <v>96</v>
      </c>
      <c r="C217" t="s">
        <v>72</v>
      </c>
      <c r="D217" t="s">
        <v>64</v>
      </c>
      <c r="E217" t="s">
        <v>73</v>
      </c>
      <c r="F217" t="s">
        <v>74</v>
      </c>
      <c r="G217" t="s">
        <v>84</v>
      </c>
      <c r="H217" s="17" t="s">
        <v>85</v>
      </c>
      <c r="I217" s="18">
        <v>9389277</v>
      </c>
      <c r="J217" t="s">
        <v>105</v>
      </c>
      <c r="K217" t="s">
        <v>259</v>
      </c>
      <c r="L217" s="15">
        <v>44908.28125</v>
      </c>
      <c r="M217" s="15">
        <v>44909.408333333333</v>
      </c>
      <c r="N217" s="15">
        <v>44910.909722222219</v>
      </c>
      <c r="O217" s="15">
        <v>44914.904166666667</v>
      </c>
    </row>
    <row r="218" spans="1:15" hidden="1" x14ac:dyDescent="0.3">
      <c r="A218">
        <v>1207580</v>
      </c>
      <c r="B218" t="s">
        <v>96</v>
      </c>
      <c r="C218" t="s">
        <v>72</v>
      </c>
      <c r="D218" t="s">
        <v>64</v>
      </c>
      <c r="E218" t="s">
        <v>73</v>
      </c>
      <c r="F218" t="s">
        <v>74</v>
      </c>
      <c r="G218" t="s">
        <v>75</v>
      </c>
      <c r="H218" s="17" t="s">
        <v>76</v>
      </c>
      <c r="I218" s="18">
        <v>9916616</v>
      </c>
      <c r="J218" t="s">
        <v>105</v>
      </c>
      <c r="K218" t="s">
        <v>260</v>
      </c>
      <c r="L218" s="15">
        <v>44908.986111111109</v>
      </c>
      <c r="M218" s="15">
        <v>44910.885416666664</v>
      </c>
      <c r="N218" s="15">
        <v>44912.958333333336</v>
      </c>
      <c r="O218" s="15">
        <v>44915.944444444445</v>
      </c>
    </row>
    <row r="219" spans="1:15" x14ac:dyDescent="0.3">
      <c r="A219">
        <v>1032235</v>
      </c>
      <c r="B219" t="s">
        <v>196</v>
      </c>
      <c r="C219" t="s">
        <v>197</v>
      </c>
      <c r="D219" t="s">
        <v>198</v>
      </c>
      <c r="E219" t="s">
        <v>199</v>
      </c>
      <c r="F219" s="14" t="s">
        <v>200</v>
      </c>
      <c r="G219" t="s">
        <v>201</v>
      </c>
      <c r="H219" s="17" t="s">
        <v>202</v>
      </c>
      <c r="I219" s="18">
        <v>9683403</v>
      </c>
      <c r="J219" t="s">
        <v>105</v>
      </c>
      <c r="K219" t="s">
        <v>224</v>
      </c>
      <c r="L219" s="15">
        <v>44909.23333333333</v>
      </c>
      <c r="M219" s="15">
        <v>44909.541666666664</v>
      </c>
      <c r="N219" s="15">
        <v>44911.008333333331</v>
      </c>
      <c r="O219" s="15">
        <v>44911.424999999996</v>
      </c>
    </row>
    <row r="220" spans="1:15" hidden="1" x14ac:dyDescent="0.3">
      <c r="A220">
        <v>1276919</v>
      </c>
      <c r="B220" t="s">
        <v>98</v>
      </c>
      <c r="C220" t="s">
        <v>63</v>
      </c>
      <c r="D220" t="s">
        <v>95</v>
      </c>
      <c r="E220" t="s">
        <v>65</v>
      </c>
      <c r="F220" s="14" t="s">
        <v>100</v>
      </c>
      <c r="G220" t="s">
        <v>116</v>
      </c>
      <c r="H220" s="17">
        <v>502</v>
      </c>
      <c r="J220" t="s">
        <v>105</v>
      </c>
      <c r="K220" t="s">
        <v>152</v>
      </c>
      <c r="L220" s="15">
        <v>44909.288194444445</v>
      </c>
      <c r="M220" s="15">
        <v>44909.388888888891</v>
      </c>
      <c r="N220" s="15">
        <v>44909.680555555555</v>
      </c>
      <c r="O220" s="15">
        <v>44909.779861111114</v>
      </c>
    </row>
    <row r="221" spans="1:15" hidden="1" x14ac:dyDescent="0.3">
      <c r="A221">
        <v>1276919</v>
      </c>
      <c r="B221" t="s">
        <v>98</v>
      </c>
      <c r="C221" t="s">
        <v>63</v>
      </c>
      <c r="D221" t="s">
        <v>95</v>
      </c>
      <c r="E221" t="s">
        <v>65</v>
      </c>
      <c r="F221" s="14" t="s">
        <v>100</v>
      </c>
      <c r="G221" t="s">
        <v>66</v>
      </c>
      <c r="H221" s="17">
        <v>501</v>
      </c>
      <c r="I221" s="18">
        <v>9657038</v>
      </c>
      <c r="J221" t="s">
        <v>105</v>
      </c>
      <c r="K221" t="s">
        <v>190</v>
      </c>
      <c r="L221" s="15">
        <v>44909.550069444442</v>
      </c>
      <c r="M221" s="15">
        <v>44909.875081018516</v>
      </c>
      <c r="N221" s="15">
        <v>44910.262592592589</v>
      </c>
      <c r="O221" s="15">
        <v>44910.562604166669</v>
      </c>
    </row>
    <row r="222" spans="1:15" hidden="1" x14ac:dyDescent="0.3">
      <c r="A222">
        <v>1205529</v>
      </c>
      <c r="B222" t="s">
        <v>97</v>
      </c>
      <c r="C222" t="s">
        <v>68</v>
      </c>
      <c r="D222" t="s">
        <v>69</v>
      </c>
      <c r="E222" t="s">
        <v>102</v>
      </c>
      <c r="F222" t="s">
        <v>101</v>
      </c>
      <c r="G222" t="str">
        <f>IF(H222="PIER II","SSZ0102",IF(H222="PIER III","SSZ0103",IF(H222="PIER IV","SSZ0104",0)))</f>
        <v>SSZ0104</v>
      </c>
      <c r="H222" s="20" t="s">
        <v>81</v>
      </c>
      <c r="I222" s="18">
        <v>9565649</v>
      </c>
      <c r="J222" t="s">
        <v>105</v>
      </c>
      <c r="K222" t="s">
        <v>315</v>
      </c>
      <c r="L222" s="15">
        <v>44909.634722222225</v>
      </c>
      <c r="M222" s="15">
        <v>44910.114583333336</v>
      </c>
      <c r="N222" s="15">
        <v>44913.638888888891</v>
      </c>
      <c r="O222" s="15">
        <v>44914.324305555558</v>
      </c>
    </row>
    <row r="223" spans="1:15" x14ac:dyDescent="0.3">
      <c r="A223">
        <v>1032235</v>
      </c>
      <c r="B223" t="s">
        <v>196</v>
      </c>
      <c r="C223" t="s">
        <v>197</v>
      </c>
      <c r="D223" t="s">
        <v>198</v>
      </c>
      <c r="E223" t="s">
        <v>199</v>
      </c>
      <c r="F223" s="14" t="s">
        <v>200</v>
      </c>
      <c r="G223" t="s">
        <v>204</v>
      </c>
      <c r="H223" s="17" t="s">
        <v>205</v>
      </c>
      <c r="I223" s="18">
        <v>9753636</v>
      </c>
      <c r="J223" t="s">
        <v>105</v>
      </c>
      <c r="K223" t="s">
        <v>209</v>
      </c>
      <c r="L223" s="15">
        <v>44910.208333333336</v>
      </c>
      <c r="M223" s="15">
        <v>44910.729166666664</v>
      </c>
      <c r="N223" s="15">
        <v>44912.416666666664</v>
      </c>
      <c r="O223" s="15">
        <v>44912.833333333328</v>
      </c>
    </row>
    <row r="224" spans="1:15" hidden="1" x14ac:dyDescent="0.3">
      <c r="A224">
        <v>1276919</v>
      </c>
      <c r="B224" t="s">
        <v>98</v>
      </c>
      <c r="C224" t="s">
        <v>63</v>
      </c>
      <c r="D224" t="s">
        <v>95</v>
      </c>
      <c r="E224" t="s">
        <v>65</v>
      </c>
      <c r="F224" s="14" t="s">
        <v>100</v>
      </c>
      <c r="G224" t="s">
        <v>116</v>
      </c>
      <c r="H224" s="17">
        <v>502</v>
      </c>
      <c r="J224" t="s">
        <v>105</v>
      </c>
      <c r="K224" t="s">
        <v>153</v>
      </c>
      <c r="L224" s="15">
        <v>44910.291666666664</v>
      </c>
      <c r="M224" s="15">
        <v>44910.388888888891</v>
      </c>
      <c r="N224" s="15">
        <v>44910.67083333333</v>
      </c>
      <c r="O224" s="15">
        <v>44910.729166666664</v>
      </c>
    </row>
    <row r="225" spans="1:15" hidden="1" x14ac:dyDescent="0.3">
      <c r="A225">
        <v>1032247</v>
      </c>
      <c r="B225" t="s">
        <v>99</v>
      </c>
      <c r="C225" t="s">
        <v>19</v>
      </c>
      <c r="D225" t="s">
        <v>22</v>
      </c>
      <c r="E225" t="s">
        <v>26</v>
      </c>
      <c r="F225" t="s">
        <v>77</v>
      </c>
      <c r="G225" t="s">
        <v>279</v>
      </c>
      <c r="H225" s="19" t="s">
        <v>280</v>
      </c>
      <c r="I225" s="18">
        <v>9345893</v>
      </c>
      <c r="J225" t="s">
        <v>105</v>
      </c>
      <c r="K225" t="s">
        <v>213</v>
      </c>
      <c r="L225" s="15">
        <v>44911.739583333336</v>
      </c>
      <c r="M225" s="15">
        <v>44911.875</v>
      </c>
      <c r="N225" s="15">
        <v>44914.173611111109</v>
      </c>
      <c r="O225" s="15">
        <v>44914.291666666664</v>
      </c>
    </row>
    <row r="226" spans="1:15" hidden="1" x14ac:dyDescent="0.3">
      <c r="A226">
        <v>1207580</v>
      </c>
      <c r="B226" t="s">
        <v>96</v>
      </c>
      <c r="C226" t="s">
        <v>72</v>
      </c>
      <c r="D226" t="s">
        <v>64</v>
      </c>
      <c r="E226" t="s">
        <v>73</v>
      </c>
      <c r="F226" t="s">
        <v>74</v>
      </c>
      <c r="G226" t="s">
        <v>238</v>
      </c>
      <c r="H226" s="17" t="s">
        <v>239</v>
      </c>
      <c r="I226" s="18">
        <v>9746267</v>
      </c>
      <c r="J226" t="s">
        <v>105</v>
      </c>
      <c r="K226" t="s">
        <v>261</v>
      </c>
      <c r="L226" s="15">
        <v>44912.066666666666</v>
      </c>
      <c r="M226" s="15">
        <v>44912.784722222219</v>
      </c>
      <c r="N226" s="15">
        <v>44913.375</v>
      </c>
      <c r="O226" s="15">
        <v>44913.593055555553</v>
      </c>
    </row>
    <row r="227" spans="1:15" hidden="1" x14ac:dyDescent="0.3">
      <c r="A227">
        <v>1205529</v>
      </c>
      <c r="B227" t="s">
        <v>97</v>
      </c>
      <c r="C227" t="s">
        <v>68</v>
      </c>
      <c r="D227" t="s">
        <v>69</v>
      </c>
      <c r="E227" t="s">
        <v>102</v>
      </c>
      <c r="F227" t="s">
        <v>101</v>
      </c>
      <c r="G227" t="str">
        <f>IF(H227="PIER II","SSZ0102",IF(H227="PIER III","SSZ0103",IF(H227="PIER IV","SSZ0104",0)))</f>
        <v>SSZ0103</v>
      </c>
      <c r="H227" s="20" t="s">
        <v>110</v>
      </c>
      <c r="I227" s="18">
        <v>9354272</v>
      </c>
      <c r="J227" t="s">
        <v>105</v>
      </c>
      <c r="K227" t="s">
        <v>316</v>
      </c>
      <c r="L227" s="15">
        <v>44912.600694444445</v>
      </c>
      <c r="M227" s="15">
        <v>44912.833333333336</v>
      </c>
      <c r="N227" s="15">
        <v>44914.425000000003</v>
      </c>
      <c r="O227" s="15">
        <v>44914.888888888891</v>
      </c>
    </row>
    <row r="228" spans="1:15" hidden="1" x14ac:dyDescent="0.3">
      <c r="A228">
        <v>1276919</v>
      </c>
      <c r="B228" t="s">
        <v>98</v>
      </c>
      <c r="C228" t="s">
        <v>63</v>
      </c>
      <c r="D228" t="s">
        <v>95</v>
      </c>
      <c r="E228" t="s">
        <v>65</v>
      </c>
      <c r="F228" s="14" t="s">
        <v>100</v>
      </c>
      <c r="G228" t="s">
        <v>66</v>
      </c>
      <c r="H228" s="17">
        <v>501</v>
      </c>
      <c r="I228" s="18">
        <v>9478688</v>
      </c>
      <c r="J228" t="s">
        <v>105</v>
      </c>
      <c r="K228" t="s">
        <v>191</v>
      </c>
      <c r="L228" s="15">
        <v>44913.708414351851</v>
      </c>
      <c r="M228" s="15">
        <v>44914.887592592589</v>
      </c>
      <c r="N228" s="15">
        <v>44915.387604166666</v>
      </c>
      <c r="O228" s="15">
        <v>44916.250115740739</v>
      </c>
    </row>
    <row r="229" spans="1:15" hidden="1" x14ac:dyDescent="0.3">
      <c r="A229">
        <v>1276919</v>
      </c>
      <c r="B229" t="s">
        <v>98</v>
      </c>
      <c r="C229" t="s">
        <v>63</v>
      </c>
      <c r="D229" t="s">
        <v>95</v>
      </c>
      <c r="E229" t="s">
        <v>65</v>
      </c>
      <c r="F229" s="14" t="s">
        <v>100</v>
      </c>
      <c r="G229" t="s">
        <v>116</v>
      </c>
      <c r="H229" s="17">
        <v>502</v>
      </c>
      <c r="J229" t="s">
        <v>105</v>
      </c>
      <c r="K229" t="s">
        <v>135</v>
      </c>
      <c r="L229" s="15">
        <v>44914.270833333336</v>
      </c>
      <c r="M229" s="15">
        <v>44914.390277777777</v>
      </c>
      <c r="N229" s="15">
        <v>44914.513888888891</v>
      </c>
      <c r="O229" s="15">
        <v>44914.795138888891</v>
      </c>
    </row>
    <row r="230" spans="1:15" hidden="1" x14ac:dyDescent="0.3">
      <c r="A230">
        <v>1205529</v>
      </c>
      <c r="B230" t="s">
        <v>97</v>
      </c>
      <c r="C230" t="s">
        <v>68</v>
      </c>
      <c r="D230" t="s">
        <v>69</v>
      </c>
      <c r="E230" t="s">
        <v>102</v>
      </c>
      <c r="F230" t="s">
        <v>101</v>
      </c>
      <c r="G230" t="str">
        <f>IF(H230="PIER II","SSZ0102",IF(H230="PIER III","SSZ0103",IF(H230="PIER IV","SSZ0104",0)))</f>
        <v>SSZ0102</v>
      </c>
      <c r="H230" s="20" t="s">
        <v>111</v>
      </c>
      <c r="I230" s="18">
        <v>9791872</v>
      </c>
      <c r="J230" t="s">
        <v>105</v>
      </c>
      <c r="K230" t="s">
        <v>109</v>
      </c>
      <c r="L230" s="15">
        <v>44914.940972222219</v>
      </c>
      <c r="M230" s="15">
        <v>44915.10833333333</v>
      </c>
      <c r="N230" s="15">
        <v>44917.572916666664</v>
      </c>
      <c r="O230" s="15">
        <v>44917.854166666664</v>
      </c>
    </row>
    <row r="231" spans="1:15" hidden="1" x14ac:dyDescent="0.3">
      <c r="A231">
        <v>1207580</v>
      </c>
      <c r="B231" t="s">
        <v>96</v>
      </c>
      <c r="C231" t="s">
        <v>72</v>
      </c>
      <c r="D231" t="s">
        <v>64</v>
      </c>
      <c r="E231" t="s">
        <v>73</v>
      </c>
      <c r="F231" t="s">
        <v>74</v>
      </c>
      <c r="G231" t="s">
        <v>84</v>
      </c>
      <c r="H231" s="17" t="s">
        <v>85</v>
      </c>
      <c r="I231" s="18">
        <v>9788485</v>
      </c>
      <c r="J231" t="s">
        <v>105</v>
      </c>
      <c r="K231" t="s">
        <v>262</v>
      </c>
      <c r="L231" s="15">
        <v>44914.979166666664</v>
      </c>
      <c r="M231" s="15">
        <v>44915.337500000001</v>
      </c>
      <c r="N231" s="15">
        <v>44916.940972222219</v>
      </c>
      <c r="O231" s="15">
        <v>44918.03125</v>
      </c>
    </row>
    <row r="232" spans="1:15" hidden="1" x14ac:dyDescent="0.3">
      <c r="A232">
        <v>1276919</v>
      </c>
      <c r="B232" t="s">
        <v>98</v>
      </c>
      <c r="C232" t="s">
        <v>63</v>
      </c>
      <c r="D232" t="s">
        <v>95</v>
      </c>
      <c r="E232" t="s">
        <v>65</v>
      </c>
      <c r="F232" s="14" t="s">
        <v>100</v>
      </c>
      <c r="G232" t="s">
        <v>116</v>
      </c>
      <c r="H232" s="17">
        <v>502</v>
      </c>
      <c r="J232" t="s">
        <v>105</v>
      </c>
      <c r="K232" t="s">
        <v>154</v>
      </c>
      <c r="L232" s="15">
        <v>44915.304166666669</v>
      </c>
      <c r="M232" s="15">
        <v>44915.427083333336</v>
      </c>
      <c r="N232" s="15">
        <v>44915.736111111109</v>
      </c>
      <c r="O232" s="15">
        <v>44915.788194444445</v>
      </c>
    </row>
    <row r="233" spans="1:15" hidden="1" x14ac:dyDescent="0.3">
      <c r="A233">
        <v>1276919</v>
      </c>
      <c r="B233" t="s">
        <v>98</v>
      </c>
      <c r="C233" t="s">
        <v>63</v>
      </c>
      <c r="D233" t="s">
        <v>95</v>
      </c>
      <c r="E233" t="s">
        <v>65</v>
      </c>
      <c r="F233" s="14" t="s">
        <v>100</v>
      </c>
      <c r="G233" t="s">
        <v>116</v>
      </c>
      <c r="H233" s="17">
        <v>502</v>
      </c>
      <c r="J233" t="s">
        <v>105</v>
      </c>
      <c r="K233" t="s">
        <v>155</v>
      </c>
      <c r="L233" s="15">
        <v>44915.788194444445</v>
      </c>
      <c r="M233" s="15">
        <v>44915.40625</v>
      </c>
      <c r="N233" s="15">
        <v>44915.465277777781</v>
      </c>
      <c r="O233" s="15">
        <v>44917.755555555559</v>
      </c>
    </row>
    <row r="234" spans="1:15" hidden="1" x14ac:dyDescent="0.3">
      <c r="A234">
        <v>1207580</v>
      </c>
      <c r="B234" t="s">
        <v>96</v>
      </c>
      <c r="C234" t="s">
        <v>72</v>
      </c>
      <c r="D234" t="s">
        <v>64</v>
      </c>
      <c r="E234" t="s">
        <v>73</v>
      </c>
      <c r="F234" t="s">
        <v>74</v>
      </c>
      <c r="G234" t="s">
        <v>75</v>
      </c>
      <c r="H234" s="17" t="s">
        <v>76</v>
      </c>
      <c r="I234" s="18">
        <v>9413523</v>
      </c>
      <c r="J234" t="s">
        <v>105</v>
      </c>
      <c r="K234" t="s">
        <v>192</v>
      </c>
      <c r="L234" s="15">
        <v>44916.00277777778</v>
      </c>
      <c r="M234" s="15">
        <v>44916.232638888891</v>
      </c>
      <c r="N234" s="15">
        <v>44918.625</v>
      </c>
      <c r="O234" s="15">
        <v>44920.084027777775</v>
      </c>
    </row>
    <row r="235" spans="1:15" x14ac:dyDescent="0.3">
      <c r="A235">
        <v>1032235</v>
      </c>
      <c r="B235" t="s">
        <v>196</v>
      </c>
      <c r="C235" t="s">
        <v>197</v>
      </c>
      <c r="D235" t="s">
        <v>198</v>
      </c>
      <c r="E235" t="s">
        <v>199</v>
      </c>
      <c r="F235" s="14" t="s">
        <v>200</v>
      </c>
      <c r="G235" t="s">
        <v>201</v>
      </c>
      <c r="H235" s="17" t="s">
        <v>202</v>
      </c>
      <c r="I235" s="18">
        <v>9274305</v>
      </c>
      <c r="J235" t="s">
        <v>105</v>
      </c>
      <c r="K235" t="s">
        <v>225</v>
      </c>
      <c r="L235" s="15">
        <v>44917.395833333336</v>
      </c>
      <c r="M235" s="15">
        <v>44919.645833333336</v>
      </c>
      <c r="N235" s="15">
        <v>44920.215277777781</v>
      </c>
      <c r="O235" s="15">
        <v>44920.631944444445</v>
      </c>
    </row>
    <row r="236" spans="1:15" hidden="1" x14ac:dyDescent="0.3">
      <c r="A236">
        <v>1207580</v>
      </c>
      <c r="B236" t="s">
        <v>96</v>
      </c>
      <c r="C236" t="s">
        <v>72</v>
      </c>
      <c r="D236" t="s">
        <v>64</v>
      </c>
      <c r="E236" t="s">
        <v>73</v>
      </c>
      <c r="F236" t="s">
        <v>74</v>
      </c>
      <c r="G236" t="s">
        <v>84</v>
      </c>
      <c r="H236" s="17" t="s">
        <v>85</v>
      </c>
      <c r="I236" s="18">
        <v>9761944</v>
      </c>
      <c r="J236" t="s">
        <v>105</v>
      </c>
      <c r="K236" t="s">
        <v>263</v>
      </c>
      <c r="L236" s="15">
        <v>44918.128472222219</v>
      </c>
      <c r="M236" s="15">
        <v>44918.670138888891</v>
      </c>
      <c r="N236" s="15">
        <v>44920.215277777781</v>
      </c>
      <c r="O236" s="15">
        <v>44921.88958333333</v>
      </c>
    </row>
    <row r="237" spans="1:15" hidden="1" x14ac:dyDescent="0.3">
      <c r="A237">
        <v>1276919</v>
      </c>
      <c r="B237" t="s">
        <v>98</v>
      </c>
      <c r="C237" t="s">
        <v>63</v>
      </c>
      <c r="D237" t="s">
        <v>95</v>
      </c>
      <c r="E237" t="s">
        <v>65</v>
      </c>
      <c r="F237" s="14" t="s">
        <v>100</v>
      </c>
      <c r="G237" t="s">
        <v>116</v>
      </c>
      <c r="H237" s="17">
        <v>502</v>
      </c>
      <c r="J237" t="s">
        <v>105</v>
      </c>
      <c r="K237" t="s">
        <v>132</v>
      </c>
      <c r="L237" s="15">
        <v>44918.293055555558</v>
      </c>
      <c r="M237" s="15">
        <v>44918.479166666664</v>
      </c>
      <c r="N237" s="15">
        <v>44918.5625</v>
      </c>
      <c r="O237" s="15">
        <v>44918.711805555555</v>
      </c>
    </row>
    <row r="238" spans="1:15" hidden="1" x14ac:dyDescent="0.3">
      <c r="A238">
        <v>1205529</v>
      </c>
      <c r="B238" t="s">
        <v>97</v>
      </c>
      <c r="C238" t="s">
        <v>68</v>
      </c>
      <c r="D238" t="s">
        <v>69</v>
      </c>
      <c r="E238" t="s">
        <v>102</v>
      </c>
      <c r="F238" t="s">
        <v>101</v>
      </c>
      <c r="G238" t="str">
        <f>IF(H238="PIER II","SSZ0102",IF(H238="PIER III","SSZ0103",IF(H238="PIER IV","SSZ0104",0)))</f>
        <v>SSZ0103</v>
      </c>
      <c r="H238" s="20" t="s">
        <v>110</v>
      </c>
      <c r="I238" s="18">
        <v>9458822</v>
      </c>
      <c r="J238" t="s">
        <v>105</v>
      </c>
      <c r="K238" t="s">
        <v>257</v>
      </c>
      <c r="L238" s="15">
        <v>44918.534722222219</v>
      </c>
      <c r="M238" s="15">
        <v>44919.006944444445</v>
      </c>
      <c r="N238" s="15">
        <v>44921.465277777781</v>
      </c>
      <c r="O238" s="15">
        <v>44922.618055555555</v>
      </c>
    </row>
    <row r="239" spans="1:15" hidden="1" x14ac:dyDescent="0.3">
      <c r="A239">
        <v>1276919</v>
      </c>
      <c r="B239" t="s">
        <v>98</v>
      </c>
      <c r="C239" t="s">
        <v>63</v>
      </c>
      <c r="D239" t="s">
        <v>95</v>
      </c>
      <c r="E239" t="s">
        <v>65</v>
      </c>
      <c r="F239" s="14" t="s">
        <v>100</v>
      </c>
      <c r="G239" t="s">
        <v>116</v>
      </c>
      <c r="H239" s="17">
        <v>502</v>
      </c>
      <c r="J239" t="s">
        <v>105</v>
      </c>
      <c r="K239" t="s">
        <v>156</v>
      </c>
      <c r="L239" s="15">
        <v>44919.28125</v>
      </c>
      <c r="M239" s="15">
        <v>44919.409722222219</v>
      </c>
      <c r="N239" s="15">
        <v>44919.510416666664</v>
      </c>
      <c r="O239" s="15">
        <v>44919.727777777778</v>
      </c>
    </row>
    <row r="240" spans="1:15" hidden="1" x14ac:dyDescent="0.3">
      <c r="A240">
        <v>1207580</v>
      </c>
      <c r="B240" t="s">
        <v>96</v>
      </c>
      <c r="C240" t="s">
        <v>72</v>
      </c>
      <c r="D240" t="s">
        <v>64</v>
      </c>
      <c r="E240" t="s">
        <v>73</v>
      </c>
      <c r="F240" t="s">
        <v>74</v>
      </c>
      <c r="G240" t="s">
        <v>238</v>
      </c>
      <c r="H240" s="17" t="s">
        <v>239</v>
      </c>
      <c r="I240" s="18">
        <v>9916616</v>
      </c>
      <c r="J240" t="s">
        <v>105</v>
      </c>
      <c r="K240" t="s">
        <v>260</v>
      </c>
      <c r="L240" s="15">
        <v>44920.722222222219</v>
      </c>
      <c r="M240" s="15">
        <v>44921.833333333336</v>
      </c>
      <c r="N240" s="15">
        <v>44923.770833333336</v>
      </c>
      <c r="O240" s="15">
        <v>44923.958333333336</v>
      </c>
    </row>
    <row r="241" spans="1:15" x14ac:dyDescent="0.3">
      <c r="A241">
        <v>1032235</v>
      </c>
      <c r="B241" t="s">
        <v>196</v>
      </c>
      <c r="C241" t="s">
        <v>197</v>
      </c>
      <c r="D241" t="s">
        <v>198</v>
      </c>
      <c r="E241" t="s">
        <v>199</v>
      </c>
      <c r="F241" s="14" t="s">
        <v>200</v>
      </c>
      <c r="G241" t="s">
        <v>201</v>
      </c>
      <c r="H241" s="17" t="s">
        <v>202</v>
      </c>
      <c r="I241" s="18">
        <v>9753636</v>
      </c>
      <c r="J241" t="s">
        <v>105</v>
      </c>
      <c r="K241" t="s">
        <v>209</v>
      </c>
      <c r="L241" s="15">
        <v>44922.5625</v>
      </c>
      <c r="M241" s="15">
        <v>44929.444444444445</v>
      </c>
      <c r="N241" s="15">
        <v>44989.923611111109</v>
      </c>
      <c r="O241" s="15">
        <v>44990.340277777774</v>
      </c>
    </row>
    <row r="242" spans="1:15" x14ac:dyDescent="0.3">
      <c r="A242">
        <v>1032235</v>
      </c>
      <c r="B242" t="s">
        <v>196</v>
      </c>
      <c r="C242" t="s">
        <v>197</v>
      </c>
      <c r="D242" t="s">
        <v>198</v>
      </c>
      <c r="E242" t="s">
        <v>199</v>
      </c>
      <c r="F242" s="14" t="s">
        <v>200</v>
      </c>
      <c r="G242" t="s">
        <v>201</v>
      </c>
      <c r="H242" s="17" t="s">
        <v>202</v>
      </c>
      <c r="I242" s="18">
        <v>9900461</v>
      </c>
      <c r="J242" t="s">
        <v>105</v>
      </c>
      <c r="K242" t="s">
        <v>226</v>
      </c>
      <c r="L242" s="15">
        <v>44923.270833333336</v>
      </c>
      <c r="M242" s="15">
        <v>44925.070833333331</v>
      </c>
      <c r="N242" s="15">
        <v>44925.5625</v>
      </c>
      <c r="O242" s="15">
        <v>44925.979166666664</v>
      </c>
    </row>
    <row r="243" spans="1:15" hidden="1" x14ac:dyDescent="0.3">
      <c r="A243">
        <v>1276919</v>
      </c>
      <c r="B243" t="s">
        <v>98</v>
      </c>
      <c r="C243" t="s">
        <v>63</v>
      </c>
      <c r="D243" t="s">
        <v>95</v>
      </c>
      <c r="E243" t="s">
        <v>65</v>
      </c>
      <c r="F243" s="14" t="s">
        <v>100</v>
      </c>
      <c r="G243" t="s">
        <v>116</v>
      </c>
      <c r="H243" s="17">
        <v>502</v>
      </c>
      <c r="J243" t="s">
        <v>105</v>
      </c>
      <c r="K243" t="s">
        <v>157</v>
      </c>
      <c r="L243" s="15">
        <v>44923.368055555555</v>
      </c>
      <c r="M243" s="15">
        <v>44923.520833333336</v>
      </c>
      <c r="N243" s="15">
        <v>44923.708333333336</v>
      </c>
      <c r="O243" s="15">
        <v>44923.740972222222</v>
      </c>
    </row>
    <row r="244" spans="1:15" hidden="1" x14ac:dyDescent="0.3">
      <c r="A244">
        <v>1207580</v>
      </c>
      <c r="B244" t="s">
        <v>96</v>
      </c>
      <c r="C244" t="s">
        <v>72</v>
      </c>
      <c r="D244" t="s">
        <v>64</v>
      </c>
      <c r="E244" t="s">
        <v>73</v>
      </c>
      <c r="F244" t="s">
        <v>74</v>
      </c>
      <c r="G244" t="s">
        <v>84</v>
      </c>
      <c r="H244" s="17" t="s">
        <v>85</v>
      </c>
      <c r="I244" s="18">
        <v>9359363</v>
      </c>
      <c r="J244" t="s">
        <v>105</v>
      </c>
      <c r="K244" t="s">
        <v>264</v>
      </c>
      <c r="L244" s="15">
        <v>44923.795138888891</v>
      </c>
      <c r="M244" s="15">
        <v>44924.07916666667</v>
      </c>
      <c r="N244" s="15">
        <v>44925.607638888891</v>
      </c>
      <c r="O244" s="15">
        <v>44926.833333333336</v>
      </c>
    </row>
    <row r="245" spans="1:15" hidden="1" x14ac:dyDescent="0.3">
      <c r="A245">
        <v>1207580</v>
      </c>
      <c r="B245" t="s">
        <v>96</v>
      </c>
      <c r="C245" t="s">
        <v>72</v>
      </c>
      <c r="D245" t="s">
        <v>64</v>
      </c>
      <c r="E245" t="s">
        <v>73</v>
      </c>
      <c r="F245" t="s">
        <v>74</v>
      </c>
      <c r="G245" t="s">
        <v>238</v>
      </c>
      <c r="H245" s="17" t="s">
        <v>239</v>
      </c>
      <c r="I245" s="18">
        <v>9831191</v>
      </c>
      <c r="J245" t="s">
        <v>105</v>
      </c>
      <c r="K245" t="s">
        <v>189</v>
      </c>
      <c r="L245" s="15">
        <v>44924.022916666669</v>
      </c>
      <c r="M245" s="15">
        <v>44925.149305555555</v>
      </c>
      <c r="N245" s="15">
        <v>44925.607638888891</v>
      </c>
      <c r="O245" s="15">
        <v>44925.774305555555</v>
      </c>
    </row>
    <row r="246" spans="1:15" hidden="1" x14ac:dyDescent="0.3">
      <c r="A246">
        <v>1276919</v>
      </c>
      <c r="B246" t="s">
        <v>98</v>
      </c>
      <c r="C246" t="s">
        <v>63</v>
      </c>
      <c r="D246" t="s">
        <v>95</v>
      </c>
      <c r="E246" t="s">
        <v>65</v>
      </c>
      <c r="F246" s="14" t="s">
        <v>100</v>
      </c>
      <c r="G246" t="s">
        <v>116</v>
      </c>
      <c r="H246" s="17">
        <v>502</v>
      </c>
      <c r="J246" t="s">
        <v>105</v>
      </c>
      <c r="K246" t="s">
        <v>157</v>
      </c>
      <c r="L246" s="15">
        <v>44925.295138888891</v>
      </c>
      <c r="M246" s="15">
        <v>44925.430555555555</v>
      </c>
      <c r="N246" s="15">
        <v>44925.677083333336</v>
      </c>
      <c r="O246" s="15">
        <v>44925.715277777781</v>
      </c>
    </row>
    <row r="247" spans="1:15" hidden="1" x14ac:dyDescent="0.3">
      <c r="A247">
        <v>1207580</v>
      </c>
      <c r="B247" t="s">
        <v>96</v>
      </c>
      <c r="C247" t="s">
        <v>72</v>
      </c>
      <c r="D247" t="s">
        <v>64</v>
      </c>
      <c r="E247" t="s">
        <v>73</v>
      </c>
      <c r="F247" t="s">
        <v>74</v>
      </c>
      <c r="G247" t="s">
        <v>238</v>
      </c>
      <c r="H247" s="17" t="s">
        <v>239</v>
      </c>
      <c r="I247" s="18">
        <v>9746267</v>
      </c>
      <c r="J247" t="s">
        <v>105</v>
      </c>
      <c r="K247" t="s">
        <v>261</v>
      </c>
      <c r="L247" s="15">
        <v>44925.902083333334</v>
      </c>
      <c r="M247" s="15">
        <v>44926.024305555555</v>
      </c>
      <c r="N247" s="15">
        <v>44926.8125</v>
      </c>
      <c r="O247" s="15">
        <v>44927.036111111112</v>
      </c>
    </row>
    <row r="248" spans="1:15" hidden="1" x14ac:dyDescent="0.3">
      <c r="A248">
        <v>1207580</v>
      </c>
      <c r="B248" t="s">
        <v>96</v>
      </c>
      <c r="C248" t="s">
        <v>72</v>
      </c>
      <c r="D248" t="s">
        <v>64</v>
      </c>
      <c r="E248" t="s">
        <v>73</v>
      </c>
      <c r="F248" t="s">
        <v>74</v>
      </c>
      <c r="G248" t="s">
        <v>84</v>
      </c>
      <c r="H248" s="17" t="s">
        <v>85</v>
      </c>
      <c r="I248" s="18">
        <v>9512185</v>
      </c>
      <c r="J248" t="s">
        <v>105</v>
      </c>
      <c r="K248" t="s">
        <v>193</v>
      </c>
      <c r="L248" s="15">
        <v>44926.913194444445</v>
      </c>
      <c r="M248" s="15">
        <v>44927.802777777775</v>
      </c>
      <c r="N248" s="15">
        <v>44928.638888888891</v>
      </c>
      <c r="O248" s="15">
        <v>44929.435416666667</v>
      </c>
    </row>
    <row r="249" spans="1:15" hidden="1" x14ac:dyDescent="0.3">
      <c r="A249">
        <v>1207580</v>
      </c>
      <c r="B249" t="s">
        <v>96</v>
      </c>
      <c r="C249" t="s">
        <v>72</v>
      </c>
      <c r="D249" t="s">
        <v>64</v>
      </c>
      <c r="E249" t="s">
        <v>73</v>
      </c>
      <c r="F249" t="s">
        <v>74</v>
      </c>
      <c r="G249" t="s">
        <v>238</v>
      </c>
      <c r="H249" s="17" t="s">
        <v>239</v>
      </c>
      <c r="I249" s="18">
        <v>9538141</v>
      </c>
      <c r="J249" t="s">
        <v>105</v>
      </c>
      <c r="K249" t="s">
        <v>184</v>
      </c>
      <c r="L249" s="15">
        <v>44927.129861111112</v>
      </c>
      <c r="M249" s="15">
        <v>44927.229166666664</v>
      </c>
      <c r="N249" s="15">
        <v>44929.649305555555</v>
      </c>
      <c r="O249" s="15">
        <v>44930.2</v>
      </c>
    </row>
    <row r="250" spans="1:15" hidden="1" x14ac:dyDescent="0.3">
      <c r="A250">
        <v>1207580</v>
      </c>
      <c r="B250" t="s">
        <v>96</v>
      </c>
      <c r="C250" t="s">
        <v>72</v>
      </c>
      <c r="D250" t="s">
        <v>64</v>
      </c>
      <c r="E250" t="s">
        <v>73</v>
      </c>
      <c r="F250" t="s">
        <v>74</v>
      </c>
      <c r="G250" t="s">
        <v>75</v>
      </c>
      <c r="H250" s="17" t="s">
        <v>76</v>
      </c>
      <c r="I250" s="18">
        <v>9848340</v>
      </c>
      <c r="J250" t="s">
        <v>105</v>
      </c>
      <c r="K250" t="s">
        <v>265</v>
      </c>
      <c r="L250" s="15">
        <v>44927.410416666666</v>
      </c>
      <c r="M250" s="15">
        <v>44928.0625</v>
      </c>
      <c r="N250" s="15">
        <v>44929.762499999997</v>
      </c>
      <c r="O250" s="15">
        <v>44930.467361111114</v>
      </c>
    </row>
    <row r="251" spans="1:15" hidden="1" x14ac:dyDescent="0.3">
      <c r="A251">
        <v>1276919</v>
      </c>
      <c r="B251" t="s">
        <v>98</v>
      </c>
      <c r="C251" t="s">
        <v>63</v>
      </c>
      <c r="D251" t="s">
        <v>95</v>
      </c>
      <c r="E251" t="s">
        <v>65</v>
      </c>
      <c r="F251" s="14" t="s">
        <v>100</v>
      </c>
      <c r="G251" t="s">
        <v>66</v>
      </c>
      <c r="H251" s="17">
        <v>501</v>
      </c>
      <c r="I251" s="18">
        <v>9407407</v>
      </c>
      <c r="J251" t="s">
        <v>105</v>
      </c>
      <c r="K251" t="s">
        <v>178</v>
      </c>
      <c r="L251" s="15">
        <v>44929.350787037038</v>
      </c>
      <c r="M251" s="15">
        <v>44929.638993055552</v>
      </c>
      <c r="N251" s="15">
        <v>44929.96539351852</v>
      </c>
      <c r="O251" s="15">
        <v>44930.270960648151</v>
      </c>
    </row>
    <row r="252" spans="1:15" hidden="1" x14ac:dyDescent="0.3">
      <c r="A252">
        <v>1207580</v>
      </c>
      <c r="B252" t="s">
        <v>96</v>
      </c>
      <c r="C252" t="s">
        <v>72</v>
      </c>
      <c r="D252" t="s">
        <v>64</v>
      </c>
      <c r="E252" t="s">
        <v>73</v>
      </c>
      <c r="F252" t="s">
        <v>74</v>
      </c>
      <c r="G252" t="s">
        <v>84</v>
      </c>
      <c r="H252" s="17" t="s">
        <v>85</v>
      </c>
      <c r="I252" s="18">
        <v>9602710</v>
      </c>
      <c r="J252" t="s">
        <v>105</v>
      </c>
      <c r="K252" t="s">
        <v>266</v>
      </c>
      <c r="L252" s="15">
        <v>44929.513888888891</v>
      </c>
      <c r="M252" s="15">
        <v>44930.154166666667</v>
      </c>
      <c r="N252" s="15">
        <v>44931.577777777777</v>
      </c>
      <c r="O252" s="15">
        <v>44933.557638888888</v>
      </c>
    </row>
    <row r="253" spans="1:15" hidden="1" x14ac:dyDescent="0.3">
      <c r="A253">
        <v>1205529</v>
      </c>
      <c r="B253" t="s">
        <v>97</v>
      </c>
      <c r="C253" t="s">
        <v>68</v>
      </c>
      <c r="D253" t="s">
        <v>69</v>
      </c>
      <c r="E253" t="s">
        <v>102</v>
      </c>
      <c r="F253" t="s">
        <v>101</v>
      </c>
      <c r="G253" t="str">
        <f>IF(H253="PIER II","SSZ0102",IF(H253="PIER III","SSZ0103",IF(H253="PIER IV","SSZ0104",0)))</f>
        <v>SSZ0104</v>
      </c>
      <c r="H253" s="20" t="s">
        <v>81</v>
      </c>
      <c r="I253" s="18">
        <v>9427976</v>
      </c>
      <c r="J253" t="s">
        <v>105</v>
      </c>
      <c r="K253" t="s">
        <v>317</v>
      </c>
      <c r="L253" s="15">
        <v>44929.55</v>
      </c>
      <c r="M253" s="15">
        <v>44930.013888888891</v>
      </c>
      <c r="N253" s="15">
        <v>44931.319444444445</v>
      </c>
      <c r="O253" s="15">
        <v>44933.559027777781</v>
      </c>
    </row>
    <row r="254" spans="1:15" hidden="1" x14ac:dyDescent="0.3">
      <c r="A254">
        <v>1207580</v>
      </c>
      <c r="B254" t="s">
        <v>96</v>
      </c>
      <c r="C254" t="s">
        <v>72</v>
      </c>
      <c r="D254" t="s">
        <v>64</v>
      </c>
      <c r="E254" t="s">
        <v>73</v>
      </c>
      <c r="F254" t="s">
        <v>74</v>
      </c>
      <c r="G254" t="s">
        <v>238</v>
      </c>
      <c r="H254" s="17" t="s">
        <v>239</v>
      </c>
      <c r="I254" s="18">
        <v>9828156</v>
      </c>
      <c r="J254" t="s">
        <v>105</v>
      </c>
      <c r="K254" t="s">
        <v>243</v>
      </c>
      <c r="L254" s="15">
        <v>44930.276388888888</v>
      </c>
      <c r="M254" s="15">
        <v>44930.4375</v>
      </c>
      <c r="N254" s="15">
        <v>44931.283333333333</v>
      </c>
      <c r="O254" s="15">
        <v>44931.488194444442</v>
      </c>
    </row>
    <row r="255" spans="1:15" x14ac:dyDescent="0.3">
      <c r="A255">
        <v>1032235</v>
      </c>
      <c r="B255" t="s">
        <v>196</v>
      </c>
      <c r="C255" t="s">
        <v>197</v>
      </c>
      <c r="D255" t="s">
        <v>198</v>
      </c>
      <c r="E255" t="s">
        <v>199</v>
      </c>
      <c r="F255" s="14" t="s">
        <v>200</v>
      </c>
      <c r="G255" t="s">
        <v>201</v>
      </c>
      <c r="H255" s="17" t="s">
        <v>202</v>
      </c>
      <c r="I255" s="18">
        <v>9923748</v>
      </c>
      <c r="J255" t="s">
        <v>105</v>
      </c>
      <c r="K255" t="s">
        <v>227</v>
      </c>
      <c r="L255" s="15">
        <v>44930.333333333336</v>
      </c>
      <c r="M255" s="15">
        <v>44931.486111111109</v>
      </c>
      <c r="N255" s="15">
        <v>44933.462500000001</v>
      </c>
      <c r="O255" s="15">
        <v>44933.879166666666</v>
      </c>
    </row>
    <row r="256" spans="1:15" hidden="1" x14ac:dyDescent="0.3">
      <c r="A256">
        <v>1276919</v>
      </c>
      <c r="B256" t="s">
        <v>98</v>
      </c>
      <c r="C256" t="s">
        <v>63</v>
      </c>
      <c r="D256" t="s">
        <v>95</v>
      </c>
      <c r="E256" t="s">
        <v>65</v>
      </c>
      <c r="F256" s="14" t="s">
        <v>100</v>
      </c>
      <c r="G256" t="s">
        <v>66</v>
      </c>
      <c r="H256" s="17">
        <v>501</v>
      </c>
      <c r="I256" s="18">
        <v>9413523</v>
      </c>
      <c r="J256" t="s">
        <v>105</v>
      </c>
      <c r="K256" t="s">
        <v>192</v>
      </c>
      <c r="L256" s="15">
        <v>44930.379270833335</v>
      </c>
      <c r="M256" s="15">
        <v>44930.716782407406</v>
      </c>
      <c r="N256" s="15">
        <v>44931.24596064815</v>
      </c>
      <c r="O256" s="15">
        <v>44931.375138888892</v>
      </c>
    </row>
    <row r="257" spans="1:15" hidden="1" x14ac:dyDescent="0.3">
      <c r="A257">
        <v>1207580</v>
      </c>
      <c r="B257" t="s">
        <v>96</v>
      </c>
      <c r="C257" t="s">
        <v>72</v>
      </c>
      <c r="D257" t="s">
        <v>64</v>
      </c>
      <c r="E257" t="s">
        <v>73</v>
      </c>
      <c r="F257" t="s">
        <v>74</v>
      </c>
      <c r="G257" t="s">
        <v>75</v>
      </c>
      <c r="H257" s="17" t="s">
        <v>76</v>
      </c>
      <c r="I257" s="18">
        <v>9669914</v>
      </c>
      <c r="J257" t="s">
        <v>105</v>
      </c>
      <c r="K257" t="s">
        <v>267</v>
      </c>
      <c r="L257" s="15">
        <v>44930.573611111111</v>
      </c>
      <c r="M257" s="15">
        <v>44932.129166666666</v>
      </c>
      <c r="N257" s="15">
        <v>44932.695833333331</v>
      </c>
      <c r="O257" s="15">
        <v>44935.067361111112</v>
      </c>
    </row>
    <row r="258" spans="1:15" hidden="1" x14ac:dyDescent="0.3">
      <c r="A258">
        <v>1276919</v>
      </c>
      <c r="B258" t="s">
        <v>98</v>
      </c>
      <c r="C258" t="s">
        <v>63</v>
      </c>
      <c r="D258" t="s">
        <v>95</v>
      </c>
      <c r="E258" t="s">
        <v>65</v>
      </c>
      <c r="F258" s="14" t="s">
        <v>100</v>
      </c>
      <c r="G258" t="s">
        <v>116</v>
      </c>
      <c r="H258" s="17">
        <v>502</v>
      </c>
      <c r="J258" t="s">
        <v>105</v>
      </c>
      <c r="K258" t="s">
        <v>158</v>
      </c>
      <c r="L258" s="15">
        <v>44931.411805555559</v>
      </c>
      <c r="M258" s="15">
        <v>44931.454861111109</v>
      </c>
      <c r="N258" s="15">
        <v>44931.569444444445</v>
      </c>
      <c r="O258" s="15">
        <v>44931.625</v>
      </c>
    </row>
    <row r="259" spans="1:15" hidden="1" x14ac:dyDescent="0.3">
      <c r="A259">
        <v>1205529</v>
      </c>
      <c r="B259" t="s">
        <v>97</v>
      </c>
      <c r="C259" t="s">
        <v>68</v>
      </c>
      <c r="D259" t="s">
        <v>69</v>
      </c>
      <c r="E259" t="s">
        <v>102</v>
      </c>
      <c r="F259" t="s">
        <v>101</v>
      </c>
      <c r="G259" t="str">
        <f>IF(H259="PIER II","SSZ0102",IF(H259="PIER III","SSZ0103",IF(H259="PIER IV","SSZ0104",0)))</f>
        <v>SSZ0103</v>
      </c>
      <c r="H259" s="20" t="s">
        <v>110</v>
      </c>
      <c r="I259" s="18">
        <v>9905162</v>
      </c>
      <c r="J259" t="s">
        <v>105</v>
      </c>
      <c r="K259" t="s">
        <v>107</v>
      </c>
      <c r="L259" s="15">
        <v>44931.965277777781</v>
      </c>
      <c r="M259" s="15">
        <v>44932.15625</v>
      </c>
      <c r="N259" s="15">
        <v>44932.4375</v>
      </c>
      <c r="O259" s="15">
        <v>44936.076388888891</v>
      </c>
    </row>
    <row r="260" spans="1:15" hidden="1" x14ac:dyDescent="0.3">
      <c r="A260">
        <v>1276919</v>
      </c>
      <c r="B260" t="s">
        <v>98</v>
      </c>
      <c r="C260" t="s">
        <v>63</v>
      </c>
      <c r="D260" t="s">
        <v>95</v>
      </c>
      <c r="E260" t="s">
        <v>65</v>
      </c>
      <c r="F260" s="14" t="s">
        <v>100</v>
      </c>
      <c r="G260" t="s">
        <v>66</v>
      </c>
      <c r="H260" s="17">
        <v>501</v>
      </c>
      <c r="I260" s="18">
        <v>9512185</v>
      </c>
      <c r="J260" t="s">
        <v>105</v>
      </c>
      <c r="K260" t="s">
        <v>193</v>
      </c>
      <c r="L260" s="15">
        <v>44932.500115740739</v>
      </c>
      <c r="M260" s="15">
        <v>44932.87096064815</v>
      </c>
      <c r="N260" s="15">
        <v>44933.316805555558</v>
      </c>
      <c r="O260" s="15">
        <v>44933.416817129626</v>
      </c>
    </row>
    <row r="261" spans="1:15" hidden="1" x14ac:dyDescent="0.3">
      <c r="A261">
        <v>1207580</v>
      </c>
      <c r="B261" t="s">
        <v>96</v>
      </c>
      <c r="C261" t="s">
        <v>72</v>
      </c>
      <c r="D261" t="s">
        <v>64</v>
      </c>
      <c r="E261" t="s">
        <v>73</v>
      </c>
      <c r="F261" t="s">
        <v>74</v>
      </c>
      <c r="G261" t="s">
        <v>238</v>
      </c>
      <c r="H261" s="17" t="s">
        <v>239</v>
      </c>
      <c r="I261" s="18">
        <v>9407407</v>
      </c>
      <c r="J261" t="s">
        <v>105</v>
      </c>
      <c r="K261" t="s">
        <v>178</v>
      </c>
      <c r="L261" s="15">
        <v>44933.154861111114</v>
      </c>
      <c r="M261" s="15">
        <v>44933.770833333336</v>
      </c>
      <c r="N261" s="15">
        <v>44934.715277777781</v>
      </c>
      <c r="O261" s="15">
        <v>44935.14166666667</v>
      </c>
    </row>
    <row r="262" spans="1:15" hidden="1" x14ac:dyDescent="0.3">
      <c r="A262">
        <v>1276919</v>
      </c>
      <c r="B262" t="s">
        <v>98</v>
      </c>
      <c r="C262" t="s">
        <v>63</v>
      </c>
      <c r="D262" t="s">
        <v>95</v>
      </c>
      <c r="E262" t="s">
        <v>65</v>
      </c>
      <c r="F262" s="14" t="s">
        <v>100</v>
      </c>
      <c r="G262" t="s">
        <v>116</v>
      </c>
      <c r="H262" s="17">
        <v>502</v>
      </c>
      <c r="J262" t="s">
        <v>105</v>
      </c>
      <c r="K262" t="s">
        <v>159</v>
      </c>
      <c r="L262" s="15">
        <v>44933.277777777781</v>
      </c>
      <c r="M262" s="15">
        <v>44933.520833333336</v>
      </c>
      <c r="N262" s="15">
        <v>44933.579861111109</v>
      </c>
      <c r="O262" s="15">
        <v>44933.645833333336</v>
      </c>
    </row>
    <row r="263" spans="1:15" hidden="1" x14ac:dyDescent="0.3">
      <c r="A263">
        <v>1205529</v>
      </c>
      <c r="B263" t="s">
        <v>97</v>
      </c>
      <c r="C263" t="s">
        <v>68</v>
      </c>
      <c r="D263" t="s">
        <v>69</v>
      </c>
      <c r="E263" t="s">
        <v>102</v>
      </c>
      <c r="F263" t="s">
        <v>101</v>
      </c>
      <c r="G263" t="str">
        <f>IF(H263="PIER II","SSZ0102",IF(H263="PIER III","SSZ0103",IF(H263="PIER IV","SSZ0104",0)))</f>
        <v>SSZ0102</v>
      </c>
      <c r="H263" s="20" t="s">
        <v>111</v>
      </c>
      <c r="I263" s="18">
        <v>9596260</v>
      </c>
      <c r="J263" t="s">
        <v>105</v>
      </c>
      <c r="K263" t="s">
        <v>108</v>
      </c>
      <c r="L263" s="15">
        <v>44933.472222222219</v>
      </c>
      <c r="M263" s="15">
        <v>44933.791666666664</v>
      </c>
      <c r="N263" s="15">
        <v>44936.270833333336</v>
      </c>
      <c r="O263" s="15">
        <v>44936.864583333336</v>
      </c>
    </row>
    <row r="264" spans="1:15" x14ac:dyDescent="0.3">
      <c r="A264">
        <v>1032235</v>
      </c>
      <c r="B264" t="s">
        <v>196</v>
      </c>
      <c r="C264" t="s">
        <v>197</v>
      </c>
      <c r="D264" t="s">
        <v>198</v>
      </c>
      <c r="E264" t="s">
        <v>199</v>
      </c>
      <c r="F264" s="14" t="s">
        <v>200</v>
      </c>
      <c r="G264" t="s">
        <v>201</v>
      </c>
      <c r="H264" s="17" t="s">
        <v>202</v>
      </c>
      <c r="I264" s="18">
        <v>9739329</v>
      </c>
      <c r="J264" t="s">
        <v>105</v>
      </c>
      <c r="K264" t="s">
        <v>228</v>
      </c>
      <c r="L264" s="15">
        <v>44933.541666666664</v>
      </c>
      <c r="M264" s="15">
        <v>44935.131944444445</v>
      </c>
      <c r="N264" s="15">
        <v>44935.805555555555</v>
      </c>
      <c r="O264" s="15">
        <v>44935.927083333328</v>
      </c>
    </row>
    <row r="265" spans="1:15" hidden="1" x14ac:dyDescent="0.3">
      <c r="A265">
        <v>1207580</v>
      </c>
      <c r="B265" t="s">
        <v>96</v>
      </c>
      <c r="C265" t="s">
        <v>72</v>
      </c>
      <c r="D265" t="s">
        <v>64</v>
      </c>
      <c r="E265" t="s">
        <v>73</v>
      </c>
      <c r="F265" t="s">
        <v>74</v>
      </c>
      <c r="G265" t="s">
        <v>84</v>
      </c>
      <c r="H265" s="17" t="s">
        <v>85</v>
      </c>
      <c r="I265" s="18">
        <v>9828900</v>
      </c>
      <c r="J265" t="s">
        <v>105</v>
      </c>
      <c r="K265" t="s">
        <v>268</v>
      </c>
      <c r="L265" s="15">
        <v>44935.170138888891</v>
      </c>
      <c r="M265" s="15">
        <v>44935.541666666664</v>
      </c>
      <c r="N265" s="15">
        <v>44936.077777777777</v>
      </c>
      <c r="O265" s="15">
        <v>44938.154861111114</v>
      </c>
    </row>
    <row r="266" spans="1:15" hidden="1" x14ac:dyDescent="0.3">
      <c r="A266">
        <v>1207580</v>
      </c>
      <c r="B266" t="s">
        <v>96</v>
      </c>
      <c r="C266" t="s">
        <v>72</v>
      </c>
      <c r="D266" t="s">
        <v>64</v>
      </c>
      <c r="E266" t="s">
        <v>73</v>
      </c>
      <c r="F266" t="s">
        <v>74</v>
      </c>
      <c r="G266" t="s">
        <v>75</v>
      </c>
      <c r="H266" s="17" t="s">
        <v>76</v>
      </c>
      <c r="I266" s="18">
        <v>9917658</v>
      </c>
      <c r="J266" t="s">
        <v>105</v>
      </c>
      <c r="K266" t="s">
        <v>86</v>
      </c>
      <c r="L266" s="15">
        <v>44935.173611111109</v>
      </c>
      <c r="M266" s="15">
        <v>44937.14166666667</v>
      </c>
      <c r="N266" s="15">
        <v>44937.329861111109</v>
      </c>
      <c r="O266" s="15">
        <v>44938.638888888891</v>
      </c>
    </row>
    <row r="267" spans="1:15" hidden="1" x14ac:dyDescent="0.3">
      <c r="A267">
        <v>1276919</v>
      </c>
      <c r="B267" t="s">
        <v>98</v>
      </c>
      <c r="C267" t="s">
        <v>63</v>
      </c>
      <c r="D267" t="s">
        <v>95</v>
      </c>
      <c r="E267" t="s">
        <v>65</v>
      </c>
      <c r="F267" s="14" t="s">
        <v>100</v>
      </c>
      <c r="G267" t="s">
        <v>116</v>
      </c>
      <c r="H267" s="17">
        <v>502</v>
      </c>
      <c r="J267" t="s">
        <v>105</v>
      </c>
      <c r="K267" t="s">
        <v>128</v>
      </c>
      <c r="L267" s="15">
        <v>44935.277777777781</v>
      </c>
      <c r="M267" s="15">
        <v>44935.458333333336</v>
      </c>
      <c r="N267" s="15">
        <v>44935.645833333336</v>
      </c>
      <c r="O267" s="15">
        <v>44935.690972222219</v>
      </c>
    </row>
    <row r="268" spans="1:15" hidden="1" x14ac:dyDescent="0.3">
      <c r="A268">
        <v>1276919</v>
      </c>
      <c r="B268" t="s">
        <v>98</v>
      </c>
      <c r="C268" t="s">
        <v>63</v>
      </c>
      <c r="D268" t="s">
        <v>95</v>
      </c>
      <c r="E268" t="s">
        <v>65</v>
      </c>
      <c r="F268" s="14" t="s">
        <v>100</v>
      </c>
      <c r="G268" t="s">
        <v>66</v>
      </c>
      <c r="H268" s="17">
        <v>501</v>
      </c>
      <c r="I268" s="18" t="s">
        <v>175</v>
      </c>
      <c r="J268" t="s">
        <v>105</v>
      </c>
      <c r="K268" t="s">
        <v>176</v>
      </c>
      <c r="L268" s="15">
        <v>44936.441793981481</v>
      </c>
      <c r="M268" s="15">
        <v>44936.705694444441</v>
      </c>
      <c r="N268" s="15">
        <v>44937.362650462965</v>
      </c>
      <c r="O268" s="15">
        <v>44937.520995370367</v>
      </c>
    </row>
    <row r="269" spans="1:15" hidden="1" x14ac:dyDescent="0.3">
      <c r="A269">
        <v>1207580</v>
      </c>
      <c r="B269" t="s">
        <v>96</v>
      </c>
      <c r="C269" t="s">
        <v>72</v>
      </c>
      <c r="D269" t="s">
        <v>64</v>
      </c>
      <c r="E269" t="s">
        <v>73</v>
      </c>
      <c r="F269" t="s">
        <v>74</v>
      </c>
      <c r="G269" t="s">
        <v>238</v>
      </c>
      <c r="H269" s="17" t="s">
        <v>239</v>
      </c>
      <c r="I269" s="18">
        <v>9478688</v>
      </c>
      <c r="J269" t="s">
        <v>105</v>
      </c>
      <c r="K269" t="s">
        <v>191</v>
      </c>
      <c r="L269" s="15">
        <v>44936.71875</v>
      </c>
      <c r="M269" s="15">
        <v>44937.595833333333</v>
      </c>
      <c r="N269" s="15">
        <v>44938.357638888891</v>
      </c>
      <c r="O269" s="15">
        <v>44939.351388888892</v>
      </c>
    </row>
    <row r="270" spans="1:15" hidden="1" x14ac:dyDescent="0.3">
      <c r="A270">
        <v>1205529</v>
      </c>
      <c r="B270" t="s">
        <v>97</v>
      </c>
      <c r="C270" t="s">
        <v>68</v>
      </c>
      <c r="D270" t="s">
        <v>69</v>
      </c>
      <c r="E270" t="s">
        <v>102</v>
      </c>
      <c r="F270" t="s">
        <v>101</v>
      </c>
      <c r="G270" t="str">
        <f>IF(H270="PIER II","SSZ0102",IF(H270="PIER III","SSZ0103",IF(H270="PIER IV","SSZ0104",0)))</f>
        <v>SSZ0103</v>
      </c>
      <c r="H270" s="20" t="s">
        <v>110</v>
      </c>
      <c r="I270" s="18">
        <v>9335068</v>
      </c>
      <c r="J270" t="s">
        <v>105</v>
      </c>
      <c r="K270" t="s">
        <v>321</v>
      </c>
      <c r="L270" s="15">
        <v>44937.420138888891</v>
      </c>
      <c r="M270" s="15">
        <v>44945.84375</v>
      </c>
      <c r="N270" s="15">
        <v>44949.423611111109</v>
      </c>
      <c r="O270" s="15">
        <v>44950.569444444445</v>
      </c>
    </row>
    <row r="271" spans="1:15" hidden="1" x14ac:dyDescent="0.3">
      <c r="A271">
        <v>1205529</v>
      </c>
      <c r="B271" t="s">
        <v>97</v>
      </c>
      <c r="C271" t="s">
        <v>68</v>
      </c>
      <c r="D271" t="s">
        <v>69</v>
      </c>
      <c r="E271" t="s">
        <v>102</v>
      </c>
      <c r="F271" t="s">
        <v>101</v>
      </c>
      <c r="G271" t="str">
        <f>IF(H271="PIER II","SSZ0102",IF(H271="PIER III","SSZ0103",IF(H271="PIER IV","SSZ0104",0)))</f>
        <v>SSZ0104</v>
      </c>
      <c r="H271" s="20" t="s">
        <v>81</v>
      </c>
      <c r="I271" s="18">
        <v>9505924</v>
      </c>
      <c r="J271" t="s">
        <v>105</v>
      </c>
      <c r="K271" t="s">
        <v>318</v>
      </c>
      <c r="L271" s="15">
        <v>44938.013888888891</v>
      </c>
      <c r="M271" s="15">
        <v>44938.59375</v>
      </c>
      <c r="N271" s="15">
        <v>44940.006944444445</v>
      </c>
      <c r="O271" s="15">
        <v>44942.378472222219</v>
      </c>
    </row>
    <row r="272" spans="1:15" hidden="1" x14ac:dyDescent="0.3">
      <c r="A272">
        <v>1207580</v>
      </c>
      <c r="B272" t="s">
        <v>96</v>
      </c>
      <c r="C272" t="s">
        <v>72</v>
      </c>
      <c r="D272" t="s">
        <v>64</v>
      </c>
      <c r="E272" t="s">
        <v>73</v>
      </c>
      <c r="F272" t="s">
        <v>74</v>
      </c>
      <c r="G272" t="s">
        <v>84</v>
      </c>
      <c r="H272" s="17" t="s">
        <v>85</v>
      </c>
      <c r="I272" s="18">
        <v>9425540</v>
      </c>
      <c r="J272" t="s">
        <v>105</v>
      </c>
      <c r="K272" t="s">
        <v>187</v>
      </c>
      <c r="L272" s="15">
        <v>44938.220833333333</v>
      </c>
      <c r="M272" s="15">
        <v>44939.9375</v>
      </c>
      <c r="N272" s="15">
        <v>44940.729166666664</v>
      </c>
      <c r="O272" s="15">
        <v>44941.475694444445</v>
      </c>
    </row>
    <row r="273" spans="1:15" hidden="1" x14ac:dyDescent="0.3">
      <c r="A273">
        <v>1207580</v>
      </c>
      <c r="B273" t="s">
        <v>96</v>
      </c>
      <c r="C273" t="s">
        <v>72</v>
      </c>
      <c r="D273" t="s">
        <v>64</v>
      </c>
      <c r="E273" t="s">
        <v>73</v>
      </c>
      <c r="F273" t="s">
        <v>74</v>
      </c>
      <c r="G273" t="s">
        <v>75</v>
      </c>
      <c r="H273" s="17" t="s">
        <v>76</v>
      </c>
      <c r="I273" s="18">
        <v>9768746</v>
      </c>
      <c r="J273" t="s">
        <v>105</v>
      </c>
      <c r="K273" t="s">
        <v>269</v>
      </c>
      <c r="L273" s="15">
        <v>44940.019444444442</v>
      </c>
      <c r="M273" s="15">
        <v>44940.362500000003</v>
      </c>
      <c r="N273" s="15">
        <v>44940.746527777781</v>
      </c>
      <c r="O273" s="15">
        <v>44942.543055555558</v>
      </c>
    </row>
    <row r="274" spans="1:15" x14ac:dyDescent="0.3">
      <c r="A274">
        <v>1032235</v>
      </c>
      <c r="B274" t="s">
        <v>196</v>
      </c>
      <c r="C274" t="s">
        <v>197</v>
      </c>
      <c r="D274" t="s">
        <v>198</v>
      </c>
      <c r="E274" t="s">
        <v>199</v>
      </c>
      <c r="F274" s="14" t="s">
        <v>200</v>
      </c>
      <c r="G274" t="s">
        <v>201</v>
      </c>
      <c r="H274" s="17" t="s">
        <v>202</v>
      </c>
      <c r="I274" s="18">
        <v>9331402</v>
      </c>
      <c r="J274" t="s">
        <v>105</v>
      </c>
      <c r="K274" t="s">
        <v>36</v>
      </c>
      <c r="L274" s="15">
        <v>44940.239583333336</v>
      </c>
      <c r="M274" s="15">
        <v>44940.722222222219</v>
      </c>
      <c r="N274" s="15">
        <v>44985.027777777781</v>
      </c>
      <c r="O274" s="15">
        <v>44985.444444444445</v>
      </c>
    </row>
    <row r="275" spans="1:15" hidden="1" x14ac:dyDescent="0.3">
      <c r="A275">
        <v>1205529</v>
      </c>
      <c r="B275" t="s">
        <v>97</v>
      </c>
      <c r="C275" t="s">
        <v>68</v>
      </c>
      <c r="D275" t="s">
        <v>69</v>
      </c>
      <c r="E275" t="s">
        <v>102</v>
      </c>
      <c r="F275" t="s">
        <v>101</v>
      </c>
      <c r="G275" t="str">
        <f>IF(H275="PIER II","SSZ0102",IF(H275="PIER III","SSZ0103",IF(H275="PIER IV","SSZ0104",0)))</f>
        <v>SSZ0104</v>
      </c>
      <c r="H275" s="20" t="s">
        <v>81</v>
      </c>
      <c r="I275" s="18">
        <v>9367554</v>
      </c>
      <c r="J275" t="s">
        <v>105</v>
      </c>
      <c r="K275" t="s">
        <v>319</v>
      </c>
      <c r="L275" s="15">
        <v>44940.853472222225</v>
      </c>
      <c r="M275" s="15">
        <v>44941.565972222219</v>
      </c>
      <c r="N275" s="15">
        <v>44943.895833333336</v>
      </c>
      <c r="O275" s="15">
        <v>44944.861111111109</v>
      </c>
    </row>
    <row r="276" spans="1:15" x14ac:dyDescent="0.3">
      <c r="A276">
        <v>1032235</v>
      </c>
      <c r="B276" t="s">
        <v>196</v>
      </c>
      <c r="C276" t="s">
        <v>197</v>
      </c>
      <c r="D276" t="s">
        <v>198</v>
      </c>
      <c r="E276" t="s">
        <v>199</v>
      </c>
      <c r="F276" s="14" t="s">
        <v>200</v>
      </c>
      <c r="G276" t="s">
        <v>204</v>
      </c>
      <c r="H276" s="17" t="s">
        <v>205</v>
      </c>
      <c r="I276" s="18">
        <v>9753636</v>
      </c>
      <c r="J276" t="s">
        <v>105</v>
      </c>
      <c r="K276" t="s">
        <v>209</v>
      </c>
      <c r="L276" s="15">
        <v>44941.052083333336</v>
      </c>
      <c r="M276" s="15">
        <v>44944.977083333331</v>
      </c>
      <c r="N276" s="15">
        <v>44946.791666666664</v>
      </c>
      <c r="O276" s="15">
        <v>44947.208333333328</v>
      </c>
    </row>
    <row r="277" spans="1:15" hidden="1" x14ac:dyDescent="0.3">
      <c r="A277">
        <v>1205529</v>
      </c>
      <c r="B277" t="s">
        <v>97</v>
      </c>
      <c r="C277" t="s">
        <v>68</v>
      </c>
      <c r="D277" t="s">
        <v>69</v>
      </c>
      <c r="E277" t="s">
        <v>102</v>
      </c>
      <c r="F277" t="s">
        <v>101</v>
      </c>
      <c r="G277" t="str">
        <f>IF(H277="PIER II","SSZ0102",IF(H277="PIER III","SSZ0103",IF(H277="PIER IV","SSZ0104",0)))</f>
        <v>SSZ0103</v>
      </c>
      <c r="H277" s="20" t="s">
        <v>110</v>
      </c>
      <c r="I277" s="18">
        <v>9777412</v>
      </c>
      <c r="J277" t="s">
        <v>105</v>
      </c>
      <c r="K277" t="s">
        <v>320</v>
      </c>
      <c r="L277" s="15">
        <v>44941.147222222222</v>
      </c>
      <c r="M277" s="15">
        <v>44941.871527777781</v>
      </c>
      <c r="N277" s="15">
        <v>44944.385416666664</v>
      </c>
      <c r="O277" s="15">
        <v>44947.833333333336</v>
      </c>
    </row>
    <row r="278" spans="1:15" hidden="1" x14ac:dyDescent="0.3">
      <c r="A278">
        <v>1207580</v>
      </c>
      <c r="B278" t="s">
        <v>96</v>
      </c>
      <c r="C278" t="s">
        <v>72</v>
      </c>
      <c r="D278" t="s">
        <v>64</v>
      </c>
      <c r="E278" t="s">
        <v>73</v>
      </c>
      <c r="F278" t="s">
        <v>74</v>
      </c>
      <c r="G278" t="s">
        <v>84</v>
      </c>
      <c r="H278" s="17" t="s">
        <v>85</v>
      </c>
      <c r="I278" s="18">
        <v>9592680</v>
      </c>
      <c r="J278" t="s">
        <v>105</v>
      </c>
      <c r="K278" t="s">
        <v>270</v>
      </c>
      <c r="L278" s="15">
        <v>44941.598611111112</v>
      </c>
      <c r="M278" s="15">
        <v>44942.579861111109</v>
      </c>
      <c r="N278" s="15">
        <v>44943.387499999997</v>
      </c>
      <c r="O278" s="15">
        <v>44945.173611111109</v>
      </c>
    </row>
    <row r="279" spans="1:15" hidden="1" x14ac:dyDescent="0.3">
      <c r="A279">
        <v>1276919</v>
      </c>
      <c r="B279" t="s">
        <v>98</v>
      </c>
      <c r="C279" t="s">
        <v>63</v>
      </c>
      <c r="D279" t="s">
        <v>95</v>
      </c>
      <c r="E279" t="s">
        <v>65</v>
      </c>
      <c r="F279" s="14" t="s">
        <v>100</v>
      </c>
      <c r="G279" t="s">
        <v>116</v>
      </c>
      <c r="H279" s="17">
        <v>502</v>
      </c>
      <c r="J279" t="s">
        <v>105</v>
      </c>
      <c r="K279" t="s">
        <v>160</v>
      </c>
      <c r="L279" s="15">
        <v>44942.25</v>
      </c>
      <c r="M279" s="15">
        <v>44942.423611111109</v>
      </c>
      <c r="N279" s="15">
        <v>44942.736111111109</v>
      </c>
      <c r="O279" s="15">
        <v>44942.75</v>
      </c>
    </row>
    <row r="280" spans="1:15" hidden="1" x14ac:dyDescent="0.3">
      <c r="A280">
        <v>1207580</v>
      </c>
      <c r="B280" t="s">
        <v>96</v>
      </c>
      <c r="C280" t="s">
        <v>72</v>
      </c>
      <c r="D280" t="s">
        <v>64</v>
      </c>
      <c r="E280" t="s">
        <v>73</v>
      </c>
      <c r="F280" t="s">
        <v>74</v>
      </c>
      <c r="G280" t="s">
        <v>75</v>
      </c>
      <c r="H280" s="17" t="s">
        <v>76</v>
      </c>
      <c r="I280" s="18">
        <v>9512484</v>
      </c>
      <c r="J280" t="s">
        <v>105</v>
      </c>
      <c r="K280" t="s">
        <v>271</v>
      </c>
      <c r="L280" s="15">
        <v>44942.637499999997</v>
      </c>
      <c r="M280" s="15">
        <v>44944.691666666666</v>
      </c>
      <c r="N280" s="15">
        <v>44947.658333333333</v>
      </c>
      <c r="O280" s="15">
        <v>44947.79791666667</v>
      </c>
    </row>
    <row r="281" spans="1:15" hidden="1" x14ac:dyDescent="0.3">
      <c r="A281">
        <v>1276919</v>
      </c>
      <c r="B281" t="s">
        <v>98</v>
      </c>
      <c r="C281" t="s">
        <v>63</v>
      </c>
      <c r="D281" t="s">
        <v>95</v>
      </c>
      <c r="E281" t="s">
        <v>65</v>
      </c>
      <c r="F281" s="14" t="s">
        <v>100</v>
      </c>
      <c r="G281" t="s">
        <v>116</v>
      </c>
      <c r="H281" s="17">
        <v>502</v>
      </c>
      <c r="J281" t="s">
        <v>105</v>
      </c>
      <c r="K281" t="s">
        <v>161</v>
      </c>
      <c r="L281" s="15">
        <v>44943.293055555558</v>
      </c>
      <c r="M281" s="15">
        <v>44943.430555555555</v>
      </c>
      <c r="N281" s="15">
        <v>44943.638888888891</v>
      </c>
      <c r="O281" s="15">
        <v>44943.711805555555</v>
      </c>
    </row>
    <row r="282" spans="1:15" hidden="1" x14ac:dyDescent="0.3">
      <c r="A282">
        <v>1276919</v>
      </c>
      <c r="B282" t="s">
        <v>98</v>
      </c>
      <c r="C282" t="s">
        <v>63</v>
      </c>
      <c r="D282" t="s">
        <v>95</v>
      </c>
      <c r="E282" t="s">
        <v>65</v>
      </c>
      <c r="F282" s="14" t="s">
        <v>100</v>
      </c>
      <c r="G282" t="s">
        <v>66</v>
      </c>
      <c r="H282" s="17">
        <v>501</v>
      </c>
      <c r="I282" s="18">
        <v>9512185</v>
      </c>
      <c r="J282" t="s">
        <v>105</v>
      </c>
      <c r="K282" t="s">
        <v>193</v>
      </c>
      <c r="L282" s="15">
        <v>44943.729305555556</v>
      </c>
      <c r="M282" s="15">
        <v>44943.837650462963</v>
      </c>
      <c r="N282" s="15">
        <v>44944.754328703704</v>
      </c>
      <c r="O282" s="15">
        <v>44944.687673611108</v>
      </c>
    </row>
    <row r="283" spans="1:15" hidden="1" x14ac:dyDescent="0.3">
      <c r="A283">
        <v>1276919</v>
      </c>
      <c r="B283" t="s">
        <v>98</v>
      </c>
      <c r="C283" t="s">
        <v>63</v>
      </c>
      <c r="D283" t="s">
        <v>95</v>
      </c>
      <c r="E283" t="s">
        <v>65</v>
      </c>
      <c r="F283" s="14" t="s">
        <v>100</v>
      </c>
      <c r="G283" t="s">
        <v>116</v>
      </c>
      <c r="H283" s="17">
        <v>502</v>
      </c>
      <c r="J283" t="s">
        <v>105</v>
      </c>
      <c r="K283" t="s">
        <v>162</v>
      </c>
      <c r="L283" s="15">
        <v>44944.291666666664</v>
      </c>
      <c r="M283" s="15">
        <v>44944.4375</v>
      </c>
      <c r="N283" s="15">
        <v>44944.513888888891</v>
      </c>
      <c r="O283" s="15">
        <v>44944.958333333336</v>
      </c>
    </row>
    <row r="284" spans="1:15" hidden="1" x14ac:dyDescent="0.3">
      <c r="A284">
        <v>1276919</v>
      </c>
      <c r="B284" t="s">
        <v>98</v>
      </c>
      <c r="C284" t="s">
        <v>63</v>
      </c>
      <c r="D284" t="s">
        <v>95</v>
      </c>
      <c r="E284" t="s">
        <v>65</v>
      </c>
      <c r="F284" s="14" t="s">
        <v>100</v>
      </c>
      <c r="G284" t="s">
        <v>66</v>
      </c>
      <c r="H284" s="17">
        <v>501</v>
      </c>
      <c r="I284" s="18">
        <v>9407407</v>
      </c>
      <c r="J284" t="s">
        <v>105</v>
      </c>
      <c r="K284" t="s">
        <v>178</v>
      </c>
      <c r="L284" s="15">
        <v>44944.781400462962</v>
      </c>
      <c r="M284" s="15">
        <v>44945.139050925929</v>
      </c>
      <c r="N284" s="15">
        <v>44945.347395833334</v>
      </c>
      <c r="O284" s="15">
        <v>44945.729351851849</v>
      </c>
    </row>
    <row r="285" spans="1:15" hidden="1" x14ac:dyDescent="0.3">
      <c r="A285">
        <v>1207580</v>
      </c>
      <c r="B285" t="s">
        <v>96</v>
      </c>
      <c r="C285" t="s">
        <v>72</v>
      </c>
      <c r="D285" t="s">
        <v>64</v>
      </c>
      <c r="E285" t="s">
        <v>73</v>
      </c>
      <c r="F285" t="s">
        <v>74</v>
      </c>
      <c r="G285" t="s">
        <v>84</v>
      </c>
      <c r="H285" s="17" t="s">
        <v>85</v>
      </c>
      <c r="I285" s="18">
        <v>9768734</v>
      </c>
      <c r="J285" t="s">
        <v>105</v>
      </c>
      <c r="K285" t="s">
        <v>272</v>
      </c>
      <c r="L285" s="15">
        <v>44945.248611111114</v>
      </c>
      <c r="M285" s="15">
        <v>44946.166666666664</v>
      </c>
      <c r="N285" s="15">
        <v>44946.549305555556</v>
      </c>
      <c r="O285" s="15">
        <v>44949.319444444445</v>
      </c>
    </row>
    <row r="286" spans="1:15" hidden="1" x14ac:dyDescent="0.3">
      <c r="A286">
        <v>1205529</v>
      </c>
      <c r="B286" t="s">
        <v>97</v>
      </c>
      <c r="C286" t="s">
        <v>68</v>
      </c>
      <c r="D286" t="s">
        <v>69</v>
      </c>
      <c r="E286" t="s">
        <v>102</v>
      </c>
      <c r="F286" t="s">
        <v>101</v>
      </c>
      <c r="G286" t="str">
        <f>IF(H286="PIER II","SSZ0102",IF(H286="PIER III","SSZ0103",IF(H286="PIER IV","SSZ0104",0)))</f>
        <v>SSZ0103</v>
      </c>
      <c r="H286" s="20" t="s">
        <v>110</v>
      </c>
      <c r="I286" s="18">
        <v>9250751</v>
      </c>
      <c r="J286" t="s">
        <v>105</v>
      </c>
      <c r="K286" t="s">
        <v>231</v>
      </c>
      <c r="L286" s="15">
        <v>44946.208333333336</v>
      </c>
      <c r="M286" s="15">
        <v>44948.996527777781</v>
      </c>
      <c r="N286" s="15">
        <v>44950.243055555555</v>
      </c>
      <c r="O286" s="15">
        <v>44951.892361111109</v>
      </c>
    </row>
    <row r="287" spans="1:15" hidden="1" x14ac:dyDescent="0.3">
      <c r="A287">
        <v>1276919</v>
      </c>
      <c r="B287" t="s">
        <v>98</v>
      </c>
      <c r="C287" t="s">
        <v>63</v>
      </c>
      <c r="D287" t="s">
        <v>95</v>
      </c>
      <c r="E287" t="s">
        <v>65</v>
      </c>
      <c r="F287" s="14" t="s">
        <v>100</v>
      </c>
      <c r="G287" t="s">
        <v>116</v>
      </c>
      <c r="H287" s="17">
        <v>502</v>
      </c>
      <c r="J287" t="s">
        <v>105</v>
      </c>
      <c r="K287" t="s">
        <v>135</v>
      </c>
      <c r="L287" s="15">
        <v>44946.274305555555</v>
      </c>
      <c r="M287" s="15">
        <v>44946.399305555555</v>
      </c>
      <c r="N287" s="15">
        <v>44946.541666666664</v>
      </c>
      <c r="O287" s="15">
        <v>44946.760416666664</v>
      </c>
    </row>
    <row r="288" spans="1:15" x14ac:dyDescent="0.3">
      <c r="A288">
        <v>1032235</v>
      </c>
      <c r="B288" t="s">
        <v>196</v>
      </c>
      <c r="C288" t="s">
        <v>197</v>
      </c>
      <c r="D288" t="s">
        <v>198</v>
      </c>
      <c r="E288" t="s">
        <v>199</v>
      </c>
      <c r="F288" s="14" t="s">
        <v>200</v>
      </c>
      <c r="G288" t="s">
        <v>201</v>
      </c>
      <c r="H288" s="17" t="s">
        <v>202</v>
      </c>
      <c r="I288" s="18">
        <v>9322396</v>
      </c>
      <c r="J288" t="s">
        <v>105</v>
      </c>
      <c r="K288" t="s">
        <v>229</v>
      </c>
      <c r="L288" s="15">
        <v>44946.399305555555</v>
      </c>
      <c r="M288" s="15">
        <v>44952.361111111109</v>
      </c>
      <c r="N288" s="15">
        <v>45007.21875</v>
      </c>
      <c r="O288" s="15">
        <v>45007.635416666664</v>
      </c>
    </row>
    <row r="289" spans="1:15" hidden="1" x14ac:dyDescent="0.3">
      <c r="A289">
        <v>1032248</v>
      </c>
      <c r="B289" t="s">
        <v>99</v>
      </c>
      <c r="C289" t="s">
        <v>19</v>
      </c>
      <c r="D289" t="s">
        <v>22</v>
      </c>
      <c r="E289" t="s">
        <v>26</v>
      </c>
      <c r="F289" t="s">
        <v>77</v>
      </c>
      <c r="G289" t="s">
        <v>279</v>
      </c>
      <c r="H289" s="19" t="s">
        <v>280</v>
      </c>
      <c r="I289" s="18">
        <v>9384033</v>
      </c>
      <c r="J289" t="s">
        <v>105</v>
      </c>
      <c r="K289" t="s">
        <v>288</v>
      </c>
      <c r="L289" s="15">
        <v>44947.006944444445</v>
      </c>
      <c r="M289" s="15">
        <v>44947.243055555555</v>
      </c>
      <c r="N289" s="15">
        <v>44947.618055555555</v>
      </c>
      <c r="O289" s="15">
        <v>44947.802083333336</v>
      </c>
    </row>
    <row r="290" spans="1:15" x14ac:dyDescent="0.3">
      <c r="A290">
        <v>1032235</v>
      </c>
      <c r="B290" t="s">
        <v>196</v>
      </c>
      <c r="C290" t="s">
        <v>197</v>
      </c>
      <c r="D290" t="s">
        <v>198</v>
      </c>
      <c r="E290" t="s">
        <v>199</v>
      </c>
      <c r="F290" s="14" t="s">
        <v>200</v>
      </c>
      <c r="G290" t="s">
        <v>204</v>
      </c>
      <c r="H290" s="17" t="s">
        <v>205</v>
      </c>
      <c r="I290" s="18">
        <v>9739288</v>
      </c>
      <c r="J290" t="s">
        <v>105</v>
      </c>
      <c r="K290" t="s">
        <v>230</v>
      </c>
      <c r="L290" s="15">
        <v>44948.46875</v>
      </c>
      <c r="M290" s="15">
        <v>44948.788194444445</v>
      </c>
      <c r="N290" s="15">
        <v>44949.607638888891</v>
      </c>
      <c r="O290" s="15">
        <v>44950.024305555555</v>
      </c>
    </row>
    <row r="291" spans="1:15" hidden="1" x14ac:dyDescent="0.3">
      <c r="A291">
        <v>1276919</v>
      </c>
      <c r="B291" t="s">
        <v>98</v>
      </c>
      <c r="C291" t="s">
        <v>63</v>
      </c>
      <c r="D291" t="s">
        <v>95</v>
      </c>
      <c r="E291" t="s">
        <v>65</v>
      </c>
      <c r="F291" s="14" t="s">
        <v>100</v>
      </c>
      <c r="G291" t="s">
        <v>116</v>
      </c>
      <c r="H291" s="17">
        <v>502</v>
      </c>
      <c r="J291" t="s">
        <v>105</v>
      </c>
      <c r="K291" t="s">
        <v>119</v>
      </c>
      <c r="L291" s="15">
        <v>44949.25</v>
      </c>
      <c r="M291" s="15">
        <v>44949.402777777781</v>
      </c>
      <c r="N291" s="15">
        <v>44949.57916666667</v>
      </c>
      <c r="O291" s="15">
        <v>44949.762499999997</v>
      </c>
    </row>
    <row r="292" spans="1:15" hidden="1" x14ac:dyDescent="0.3">
      <c r="A292">
        <v>1207580</v>
      </c>
      <c r="B292" t="s">
        <v>96</v>
      </c>
      <c r="C292" t="s">
        <v>72</v>
      </c>
      <c r="D292" t="s">
        <v>64</v>
      </c>
      <c r="E292" t="s">
        <v>73</v>
      </c>
      <c r="F292" t="s">
        <v>74</v>
      </c>
      <c r="G292" t="s">
        <v>84</v>
      </c>
      <c r="H292" s="17" t="s">
        <v>85</v>
      </c>
      <c r="I292" s="18">
        <v>9669914</v>
      </c>
      <c r="J292" t="s">
        <v>105</v>
      </c>
      <c r="K292" t="s">
        <v>267</v>
      </c>
      <c r="L292" s="15">
        <v>44949.902777777781</v>
      </c>
      <c r="M292" s="15">
        <v>44950.691666666666</v>
      </c>
      <c r="N292" s="15">
        <v>44950.8125</v>
      </c>
      <c r="O292" s="15">
        <v>44953.201388888891</v>
      </c>
    </row>
    <row r="293" spans="1:15" hidden="1" x14ac:dyDescent="0.3">
      <c r="A293">
        <v>1207580</v>
      </c>
      <c r="B293" t="s">
        <v>96</v>
      </c>
      <c r="C293" t="s">
        <v>72</v>
      </c>
      <c r="D293" t="s">
        <v>64</v>
      </c>
      <c r="E293" t="s">
        <v>73</v>
      </c>
      <c r="F293" t="s">
        <v>74</v>
      </c>
      <c r="G293" t="s">
        <v>238</v>
      </c>
      <c r="H293" s="17" t="s">
        <v>239</v>
      </c>
      <c r="I293" s="18">
        <v>9363780</v>
      </c>
      <c r="J293" t="s">
        <v>105</v>
      </c>
      <c r="K293" t="s">
        <v>273</v>
      </c>
      <c r="L293" s="15">
        <v>44950.236111111109</v>
      </c>
      <c r="M293" s="15">
        <v>44950.6</v>
      </c>
      <c r="N293" s="15">
        <v>44950.73333333333</v>
      </c>
      <c r="O293" s="15">
        <v>44952.736111111109</v>
      </c>
    </row>
    <row r="294" spans="1:15" hidden="1" x14ac:dyDescent="0.3">
      <c r="A294">
        <v>1276919</v>
      </c>
      <c r="B294" t="s">
        <v>98</v>
      </c>
      <c r="C294" t="s">
        <v>63</v>
      </c>
      <c r="D294" t="s">
        <v>95</v>
      </c>
      <c r="E294" t="s">
        <v>65</v>
      </c>
      <c r="F294" s="14" t="s">
        <v>100</v>
      </c>
      <c r="G294" t="s">
        <v>116</v>
      </c>
      <c r="H294" s="17">
        <v>502</v>
      </c>
      <c r="J294" t="s">
        <v>105</v>
      </c>
      <c r="K294" t="s">
        <v>163</v>
      </c>
      <c r="L294" s="15">
        <v>44950.420138888891</v>
      </c>
      <c r="M294" s="15">
        <v>44950.479166666664</v>
      </c>
      <c r="N294" s="15">
        <v>44950.684027777781</v>
      </c>
      <c r="O294" s="15">
        <v>44950.8125</v>
      </c>
    </row>
    <row r="295" spans="1:15" hidden="1" x14ac:dyDescent="0.3">
      <c r="A295">
        <v>1207580</v>
      </c>
      <c r="B295" t="s">
        <v>96</v>
      </c>
      <c r="C295" t="s">
        <v>72</v>
      </c>
      <c r="D295" t="s">
        <v>64</v>
      </c>
      <c r="E295" t="s">
        <v>73</v>
      </c>
      <c r="F295" t="s">
        <v>74</v>
      </c>
      <c r="G295" t="s">
        <v>75</v>
      </c>
      <c r="H295" s="17" t="s">
        <v>76</v>
      </c>
      <c r="I295" s="18">
        <v>9786190</v>
      </c>
      <c r="J295" t="s">
        <v>105</v>
      </c>
      <c r="K295" t="s">
        <v>180</v>
      </c>
      <c r="L295" s="15">
        <v>44951.229861111111</v>
      </c>
      <c r="M295" s="15">
        <v>44952.5625</v>
      </c>
      <c r="N295" s="15">
        <v>44953.491666666669</v>
      </c>
      <c r="O295" s="15">
        <v>44955.281944444447</v>
      </c>
    </row>
    <row r="296" spans="1:15" hidden="1" x14ac:dyDescent="0.3">
      <c r="A296">
        <v>1205529</v>
      </c>
      <c r="B296" t="s">
        <v>97</v>
      </c>
      <c r="C296" t="s">
        <v>68</v>
      </c>
      <c r="D296" t="s">
        <v>69</v>
      </c>
      <c r="E296" t="s">
        <v>102</v>
      </c>
      <c r="F296" t="s">
        <v>101</v>
      </c>
      <c r="G296" t="str">
        <f>IF(H296="PIER II","SSZ0102",IF(H296="PIER III","SSZ0103",IF(H296="PIER IV","SSZ0104",0)))</f>
        <v>SSZ0103</v>
      </c>
      <c r="H296" s="20" t="s">
        <v>110</v>
      </c>
      <c r="I296" s="18">
        <v>9568495</v>
      </c>
      <c r="J296" t="s">
        <v>105</v>
      </c>
      <c r="K296" t="s">
        <v>292</v>
      </c>
      <c r="L296" s="15">
        <v>44951.954861111109</v>
      </c>
      <c r="M296" s="15">
        <v>44952.159722222219</v>
      </c>
      <c r="N296" s="15">
        <v>44953.5</v>
      </c>
      <c r="O296" s="15">
        <v>44954.326388888891</v>
      </c>
    </row>
    <row r="297" spans="1:15" hidden="1" x14ac:dyDescent="0.3">
      <c r="A297">
        <v>1205529</v>
      </c>
      <c r="B297" t="s">
        <v>97</v>
      </c>
      <c r="C297" t="s">
        <v>68</v>
      </c>
      <c r="D297" t="s">
        <v>69</v>
      </c>
      <c r="E297" t="s">
        <v>102</v>
      </c>
      <c r="F297" t="s">
        <v>101</v>
      </c>
      <c r="G297" t="str">
        <f>IF(H297="PIER II","SSZ0102",IF(H297="PIER III","SSZ0103",IF(H297="PIER IV","SSZ0104",0)))</f>
        <v>SSZ0102</v>
      </c>
      <c r="H297" s="20" t="s">
        <v>111</v>
      </c>
      <c r="I297" s="18">
        <v>9384033</v>
      </c>
      <c r="J297" t="s">
        <v>105</v>
      </c>
      <c r="K297" t="s">
        <v>322</v>
      </c>
      <c r="L297" s="15">
        <v>44952.097222222219</v>
      </c>
      <c r="M297" s="15">
        <v>44952.340277777781</v>
      </c>
      <c r="N297" s="15">
        <v>44954.524305555555</v>
      </c>
      <c r="O297" s="15">
        <v>44954.767361111109</v>
      </c>
    </row>
    <row r="298" spans="1:15" hidden="1" x14ac:dyDescent="0.3">
      <c r="A298">
        <v>1276919</v>
      </c>
      <c r="B298" t="s">
        <v>98</v>
      </c>
      <c r="C298" t="s">
        <v>63</v>
      </c>
      <c r="D298" t="s">
        <v>95</v>
      </c>
      <c r="E298" t="s">
        <v>65</v>
      </c>
      <c r="F298" s="14" t="s">
        <v>100</v>
      </c>
      <c r="G298" t="s">
        <v>116</v>
      </c>
      <c r="H298" s="17">
        <v>502</v>
      </c>
      <c r="J298" t="s">
        <v>105</v>
      </c>
      <c r="K298" t="s">
        <v>147</v>
      </c>
      <c r="L298" s="15">
        <v>44952.34375</v>
      </c>
      <c r="M298" s="15">
        <v>44952.51458333333</v>
      </c>
      <c r="N298" s="15">
        <v>44952.7</v>
      </c>
      <c r="O298" s="15">
        <v>44952.740972222222</v>
      </c>
    </row>
    <row r="299" spans="1:15" hidden="1" x14ac:dyDescent="0.3">
      <c r="A299">
        <v>1276919</v>
      </c>
      <c r="B299" t="s">
        <v>98</v>
      </c>
      <c r="C299" t="s">
        <v>63</v>
      </c>
      <c r="D299" t="s">
        <v>95</v>
      </c>
      <c r="E299" t="s">
        <v>65</v>
      </c>
      <c r="F299" s="14" t="s">
        <v>100</v>
      </c>
      <c r="G299" t="s">
        <v>66</v>
      </c>
      <c r="H299" s="17">
        <v>501</v>
      </c>
      <c r="I299" s="18">
        <v>9489924</v>
      </c>
      <c r="J299" t="s">
        <v>105</v>
      </c>
      <c r="K299" t="s">
        <v>181</v>
      </c>
      <c r="L299" s="15">
        <v>44952.566828703704</v>
      </c>
      <c r="M299" s="15">
        <v>44952.858506944445</v>
      </c>
      <c r="N299" s="15">
        <v>44953.462685185186</v>
      </c>
      <c r="O299" s="15">
        <v>44953.58353009259</v>
      </c>
    </row>
    <row r="300" spans="1:15" hidden="1" x14ac:dyDescent="0.3">
      <c r="A300">
        <v>1276919</v>
      </c>
      <c r="B300" t="s">
        <v>98</v>
      </c>
      <c r="C300" t="s">
        <v>63</v>
      </c>
      <c r="D300" t="s">
        <v>95</v>
      </c>
      <c r="E300" t="s">
        <v>65</v>
      </c>
      <c r="F300" s="14" t="s">
        <v>100</v>
      </c>
      <c r="G300" t="s">
        <v>116</v>
      </c>
      <c r="H300" s="17">
        <v>502</v>
      </c>
      <c r="J300" t="s">
        <v>105</v>
      </c>
      <c r="K300" t="s">
        <v>161</v>
      </c>
      <c r="L300" s="15">
        <v>44953.29583333333</v>
      </c>
      <c r="M300" s="15">
        <v>44953.385416666664</v>
      </c>
      <c r="N300" s="15">
        <v>44953.579861111109</v>
      </c>
      <c r="O300" s="15">
        <v>44953.674305555556</v>
      </c>
    </row>
    <row r="301" spans="1:15" hidden="1" x14ac:dyDescent="0.3">
      <c r="A301">
        <v>1276919</v>
      </c>
      <c r="B301" t="s">
        <v>98</v>
      </c>
      <c r="C301" t="s">
        <v>63</v>
      </c>
      <c r="D301" t="s">
        <v>95</v>
      </c>
      <c r="E301" t="s">
        <v>65</v>
      </c>
      <c r="F301" s="14" t="s">
        <v>100</v>
      </c>
      <c r="G301" t="s">
        <v>66</v>
      </c>
      <c r="H301" s="17">
        <v>501</v>
      </c>
      <c r="I301" s="18">
        <v>9390020</v>
      </c>
      <c r="J301" t="s">
        <v>105</v>
      </c>
      <c r="K301" t="s">
        <v>185</v>
      </c>
      <c r="L301" s="15">
        <v>44953.679340277777</v>
      </c>
      <c r="M301" s="15">
        <v>44954.012685185182</v>
      </c>
      <c r="N301" s="15">
        <v>44954.604363425926</v>
      </c>
      <c r="O301" s="15">
        <v>44955.562708333331</v>
      </c>
    </row>
    <row r="302" spans="1:15" hidden="1" x14ac:dyDescent="0.3">
      <c r="A302">
        <v>1207580</v>
      </c>
      <c r="B302" t="s">
        <v>96</v>
      </c>
      <c r="C302" t="s">
        <v>72</v>
      </c>
      <c r="D302" t="s">
        <v>64</v>
      </c>
      <c r="E302" t="s">
        <v>73</v>
      </c>
      <c r="F302" t="s">
        <v>74</v>
      </c>
      <c r="G302" t="s">
        <v>84</v>
      </c>
      <c r="H302" s="17" t="s">
        <v>85</v>
      </c>
      <c r="I302" s="18">
        <v>9555307</v>
      </c>
      <c r="J302" t="s">
        <v>105</v>
      </c>
      <c r="K302" t="s">
        <v>274</v>
      </c>
      <c r="L302" s="15">
        <v>44954.044444444444</v>
      </c>
      <c r="M302" s="15">
        <v>44954.429166666669</v>
      </c>
      <c r="N302" s="15">
        <v>44955.387499999997</v>
      </c>
      <c r="O302" s="15">
        <v>44956.041666666664</v>
      </c>
    </row>
    <row r="303" spans="1:15" x14ac:dyDescent="0.3">
      <c r="A303">
        <v>1032235</v>
      </c>
      <c r="B303" t="s">
        <v>196</v>
      </c>
      <c r="C303" t="s">
        <v>197</v>
      </c>
      <c r="D303" t="s">
        <v>198</v>
      </c>
      <c r="E303" t="s">
        <v>199</v>
      </c>
      <c r="F303" s="14" t="s">
        <v>200</v>
      </c>
      <c r="G303" t="s">
        <v>201</v>
      </c>
      <c r="H303" s="17" t="s">
        <v>202</v>
      </c>
      <c r="I303" s="18">
        <v>9250751</v>
      </c>
      <c r="J303" t="s">
        <v>105</v>
      </c>
      <c r="K303" t="s">
        <v>231</v>
      </c>
      <c r="L303" s="15">
        <v>44955.239583333336</v>
      </c>
      <c r="M303" s="15">
        <v>44956.215277777781</v>
      </c>
      <c r="N303" s="15">
        <v>44958.291666666664</v>
      </c>
      <c r="O303" s="15">
        <v>44958.708333333328</v>
      </c>
    </row>
    <row r="304" spans="1:15" hidden="1" x14ac:dyDescent="0.3">
      <c r="A304">
        <v>1032249</v>
      </c>
      <c r="B304" t="s">
        <v>99</v>
      </c>
      <c r="C304" t="s">
        <v>19</v>
      </c>
      <c r="D304" t="s">
        <v>22</v>
      </c>
      <c r="E304" t="s">
        <v>26</v>
      </c>
      <c r="F304" t="s">
        <v>77</v>
      </c>
      <c r="G304" t="s">
        <v>279</v>
      </c>
      <c r="H304" s="19" t="s">
        <v>280</v>
      </c>
      <c r="I304" s="18">
        <v>9345893</v>
      </c>
      <c r="J304" t="s">
        <v>105</v>
      </c>
      <c r="K304" t="s">
        <v>213</v>
      </c>
      <c r="L304" s="15">
        <v>44955.760416666664</v>
      </c>
      <c r="M304" s="15">
        <v>44955.944444444445</v>
      </c>
      <c r="N304" s="15">
        <v>44958.75</v>
      </c>
      <c r="O304" s="15">
        <v>44958.770833333336</v>
      </c>
    </row>
    <row r="305" spans="1:15" hidden="1" x14ac:dyDescent="0.3">
      <c r="A305">
        <v>1276919</v>
      </c>
      <c r="B305" t="s">
        <v>98</v>
      </c>
      <c r="C305" t="s">
        <v>63</v>
      </c>
      <c r="D305" t="s">
        <v>95</v>
      </c>
      <c r="E305" t="s">
        <v>65</v>
      </c>
      <c r="F305" s="14" t="s">
        <v>100</v>
      </c>
      <c r="G305" t="s">
        <v>116</v>
      </c>
      <c r="H305" s="17">
        <v>502</v>
      </c>
      <c r="J305" t="s">
        <v>105</v>
      </c>
      <c r="K305" t="s">
        <v>150</v>
      </c>
      <c r="L305" s="15">
        <v>44956.3125</v>
      </c>
      <c r="M305" s="15">
        <v>44956.42083333333</v>
      </c>
      <c r="N305" s="15">
        <v>44956.627083333333</v>
      </c>
      <c r="O305" s="15">
        <v>44956.770833333336</v>
      </c>
    </row>
    <row r="306" spans="1:15" hidden="1" x14ac:dyDescent="0.3">
      <c r="A306">
        <v>1205529</v>
      </c>
      <c r="B306" t="s">
        <v>97</v>
      </c>
      <c r="C306" t="s">
        <v>68</v>
      </c>
      <c r="D306" t="s">
        <v>69</v>
      </c>
      <c r="E306" t="s">
        <v>102</v>
      </c>
      <c r="F306" t="s">
        <v>101</v>
      </c>
      <c r="G306" t="str">
        <f>IF(H306="PIER II","SSZ0102",IF(H306="PIER III","SSZ0103",IF(H306="PIER IV","SSZ0104",0)))</f>
        <v>SSZ0104</v>
      </c>
      <c r="H306" s="20" t="s">
        <v>81</v>
      </c>
      <c r="I306" s="18">
        <v>9739288</v>
      </c>
      <c r="J306" t="s">
        <v>105</v>
      </c>
      <c r="K306" t="s">
        <v>230</v>
      </c>
      <c r="L306" s="15">
        <v>44956.583333333336</v>
      </c>
      <c r="M306" s="15">
        <v>44956.902777777781</v>
      </c>
      <c r="N306" s="15">
        <v>44958.916666666664</v>
      </c>
      <c r="O306" s="15">
        <v>44968.513888888891</v>
      </c>
    </row>
    <row r="307" spans="1:15" hidden="1" x14ac:dyDescent="0.3">
      <c r="A307">
        <v>1205529</v>
      </c>
      <c r="B307" t="s">
        <v>97</v>
      </c>
      <c r="C307" t="s">
        <v>68</v>
      </c>
      <c r="D307" t="s">
        <v>69</v>
      </c>
      <c r="E307" t="s">
        <v>102</v>
      </c>
      <c r="F307" t="s">
        <v>101</v>
      </c>
      <c r="G307" t="str">
        <f>IF(H307="PIER II","SSZ0102",IF(H307="PIER III","SSZ0103",IF(H307="PIER IV","SSZ0104",0)))</f>
        <v>SSZ0104</v>
      </c>
      <c r="H307" s="20" t="s">
        <v>81</v>
      </c>
      <c r="I307" s="18">
        <v>9739288</v>
      </c>
      <c r="J307" t="s">
        <v>105</v>
      </c>
      <c r="K307" t="s">
        <v>230</v>
      </c>
      <c r="L307" s="15">
        <v>44956.583333333336</v>
      </c>
      <c r="M307" s="15">
        <v>44963.25</v>
      </c>
      <c r="N307" s="15">
        <v>44966.930555555555</v>
      </c>
      <c r="O307" s="15">
        <v>44968.513888888891</v>
      </c>
    </row>
    <row r="308" spans="1:15" hidden="1" x14ac:dyDescent="0.3">
      <c r="A308">
        <v>1276919</v>
      </c>
      <c r="B308" t="s">
        <v>98</v>
      </c>
      <c r="C308" t="s">
        <v>63</v>
      </c>
      <c r="D308" t="s">
        <v>95</v>
      </c>
      <c r="E308" t="s">
        <v>65</v>
      </c>
      <c r="F308" s="14" t="s">
        <v>100</v>
      </c>
      <c r="G308" t="s">
        <v>116</v>
      </c>
      <c r="H308" s="17">
        <v>502</v>
      </c>
      <c r="J308" t="s">
        <v>105</v>
      </c>
      <c r="K308" t="s">
        <v>155</v>
      </c>
      <c r="L308" s="15">
        <v>44957.270833333336</v>
      </c>
      <c r="M308" s="15">
        <v>44957.402777777781</v>
      </c>
      <c r="N308" s="15">
        <v>44957.48333333333</v>
      </c>
      <c r="O308" s="15">
        <v>44957.763888888891</v>
      </c>
    </row>
    <row r="309" spans="1:15" x14ac:dyDescent="0.3">
      <c r="A309">
        <v>1032235</v>
      </c>
      <c r="B309" t="s">
        <v>196</v>
      </c>
      <c r="C309" t="s">
        <v>197</v>
      </c>
      <c r="D309" t="s">
        <v>198</v>
      </c>
      <c r="E309" t="s">
        <v>199</v>
      </c>
      <c r="F309" s="14" t="s">
        <v>200</v>
      </c>
      <c r="G309" t="s">
        <v>201</v>
      </c>
      <c r="H309" s="17" t="s">
        <v>202</v>
      </c>
      <c r="I309" s="18">
        <v>9753636</v>
      </c>
      <c r="J309" t="s">
        <v>105</v>
      </c>
      <c r="K309" t="s">
        <v>209</v>
      </c>
      <c r="L309" s="15">
        <v>44957.927083333336</v>
      </c>
      <c r="M309" s="15">
        <v>44958.572916666664</v>
      </c>
      <c r="N309" s="15">
        <v>44959.850694444445</v>
      </c>
      <c r="O309" s="15">
        <v>44960.267361111109</v>
      </c>
    </row>
    <row r="310" spans="1:15" hidden="1" x14ac:dyDescent="0.3">
      <c r="A310">
        <v>1207580</v>
      </c>
      <c r="B310" t="s">
        <v>96</v>
      </c>
      <c r="C310" t="s">
        <v>72</v>
      </c>
      <c r="D310" t="s">
        <v>64</v>
      </c>
      <c r="E310" t="s">
        <v>73</v>
      </c>
      <c r="F310" t="s">
        <v>74</v>
      </c>
      <c r="G310" t="s">
        <v>75</v>
      </c>
      <c r="H310" s="17" t="s">
        <v>76</v>
      </c>
      <c r="I310" s="18">
        <v>9737527</v>
      </c>
      <c r="J310" t="s">
        <v>105</v>
      </c>
      <c r="K310" t="s">
        <v>250</v>
      </c>
      <c r="L310" s="15">
        <v>44957.98333333333</v>
      </c>
      <c r="M310" s="15">
        <v>44958.25</v>
      </c>
      <c r="N310" s="15">
        <v>44959.147916666669</v>
      </c>
      <c r="O310" s="15">
        <v>44965.844444444447</v>
      </c>
    </row>
    <row r="311" spans="1:15" hidden="1" x14ac:dyDescent="0.3">
      <c r="A311">
        <v>1276919</v>
      </c>
      <c r="B311" t="s">
        <v>98</v>
      </c>
      <c r="C311" t="s">
        <v>63</v>
      </c>
      <c r="D311" t="s">
        <v>95</v>
      </c>
      <c r="E311" t="s">
        <v>65</v>
      </c>
      <c r="F311" s="14" t="s">
        <v>100</v>
      </c>
      <c r="G311" t="s">
        <v>116</v>
      </c>
      <c r="H311" s="17">
        <v>502</v>
      </c>
      <c r="J311" t="s">
        <v>105</v>
      </c>
      <c r="K311" t="s">
        <v>134</v>
      </c>
      <c r="L311" s="15">
        <v>44958</v>
      </c>
      <c r="M311" s="15">
        <v>44958.402777777781</v>
      </c>
      <c r="N311" s="15">
        <v>44958.604166666664</v>
      </c>
      <c r="O311" s="15">
        <v>44958.770833333328</v>
      </c>
    </row>
    <row r="312" spans="1:15" hidden="1" x14ac:dyDescent="0.3">
      <c r="A312">
        <v>1207580</v>
      </c>
      <c r="B312" t="s">
        <v>96</v>
      </c>
      <c r="C312" t="s">
        <v>72</v>
      </c>
      <c r="D312" t="s">
        <v>64</v>
      </c>
      <c r="E312" t="s">
        <v>73</v>
      </c>
      <c r="F312" t="s">
        <v>74</v>
      </c>
      <c r="G312" t="s">
        <v>84</v>
      </c>
      <c r="H312" s="17" t="s">
        <v>85</v>
      </c>
      <c r="I312" s="18">
        <v>9849382</v>
      </c>
      <c r="J312" t="s">
        <v>105</v>
      </c>
      <c r="K312" t="s">
        <v>194</v>
      </c>
      <c r="L312" s="15">
        <v>44959.010416666664</v>
      </c>
      <c r="M312" s="15">
        <v>44959.433333333334</v>
      </c>
      <c r="N312" s="15">
        <v>44960.54583333333</v>
      </c>
      <c r="O312" s="15">
        <v>44962.527777777781</v>
      </c>
    </row>
    <row r="313" spans="1:15" x14ac:dyDescent="0.3">
      <c r="A313">
        <v>1032235</v>
      </c>
      <c r="B313" t="s">
        <v>196</v>
      </c>
      <c r="C313" t="s">
        <v>197</v>
      </c>
      <c r="D313" t="s">
        <v>198</v>
      </c>
      <c r="E313" t="s">
        <v>199</v>
      </c>
      <c r="F313" s="14" t="s">
        <v>200</v>
      </c>
      <c r="G313" t="s">
        <v>201</v>
      </c>
      <c r="H313" s="17" t="s">
        <v>202</v>
      </c>
      <c r="I313" s="18">
        <v>9314818</v>
      </c>
      <c r="J313" t="s">
        <v>105</v>
      </c>
      <c r="K313" t="s">
        <v>232</v>
      </c>
      <c r="L313" s="15">
        <v>44959.854166666664</v>
      </c>
      <c r="M313" s="15">
        <v>44966.451388888891</v>
      </c>
      <c r="N313" s="15">
        <v>44968.224999999999</v>
      </c>
      <c r="O313" s="15">
        <v>44968.641666666663</v>
      </c>
    </row>
    <row r="314" spans="1:15" hidden="1" x14ac:dyDescent="0.3">
      <c r="A314">
        <v>1205529</v>
      </c>
      <c r="B314" t="s">
        <v>97</v>
      </c>
      <c r="C314" t="s">
        <v>68</v>
      </c>
      <c r="D314" t="s">
        <v>69</v>
      </c>
      <c r="E314" t="s">
        <v>102</v>
      </c>
      <c r="F314" t="s">
        <v>101</v>
      </c>
      <c r="G314" t="str">
        <f>IF(H314="PIER II","SSZ0102",IF(H314="PIER III","SSZ0103",IF(H314="PIER IV","SSZ0104",0)))</f>
        <v>SSZ0103</v>
      </c>
      <c r="H314" s="20" t="s">
        <v>110</v>
      </c>
      <c r="I314" s="18">
        <v>9790646</v>
      </c>
      <c r="J314" t="s">
        <v>105</v>
      </c>
      <c r="K314" t="s">
        <v>308</v>
      </c>
      <c r="L314" s="15">
        <v>44960.951388888891</v>
      </c>
      <c r="M314" s="15">
        <v>44961.194444444445</v>
      </c>
      <c r="N314" s="15">
        <v>44962.444444444445</v>
      </c>
      <c r="O314" s="15">
        <v>44962.545138888891</v>
      </c>
    </row>
    <row r="315" spans="1:15" hidden="1" x14ac:dyDescent="0.3">
      <c r="A315">
        <v>1276919</v>
      </c>
      <c r="B315" t="s">
        <v>98</v>
      </c>
      <c r="C315" t="s">
        <v>63</v>
      </c>
      <c r="D315" t="s">
        <v>95</v>
      </c>
      <c r="E315" t="s">
        <v>65</v>
      </c>
      <c r="F315" s="14" t="s">
        <v>100</v>
      </c>
      <c r="G315" t="s">
        <v>66</v>
      </c>
      <c r="H315" s="17">
        <v>501</v>
      </c>
      <c r="I315" s="18">
        <v>9786190</v>
      </c>
      <c r="J315" t="s">
        <v>105</v>
      </c>
      <c r="K315" t="s">
        <v>180</v>
      </c>
      <c r="L315" s="15">
        <v>44961.39166666667</v>
      </c>
      <c r="M315" s="15">
        <v>44961.78334490741</v>
      </c>
      <c r="N315" s="15">
        <v>44962.125023148146</v>
      </c>
      <c r="O315" s="15">
        <v>44962.333368055559</v>
      </c>
    </row>
    <row r="316" spans="1:15" x14ac:dyDescent="0.3">
      <c r="A316">
        <v>1032235</v>
      </c>
      <c r="B316" t="s">
        <v>196</v>
      </c>
      <c r="C316" t="s">
        <v>197</v>
      </c>
      <c r="D316" t="s">
        <v>198</v>
      </c>
      <c r="E316" t="s">
        <v>199</v>
      </c>
      <c r="F316" s="14" t="s">
        <v>200</v>
      </c>
      <c r="G316" t="s">
        <v>201</v>
      </c>
      <c r="H316" s="17" t="s">
        <v>202</v>
      </c>
      <c r="I316" s="18">
        <v>9351543</v>
      </c>
      <c r="J316" t="s">
        <v>105</v>
      </c>
      <c r="K316" t="s">
        <v>217</v>
      </c>
      <c r="L316" s="15">
        <v>44963.833333333336</v>
      </c>
      <c r="M316" s="15">
        <v>44964.020833333336</v>
      </c>
      <c r="N316" s="15">
        <v>44965.461805555555</v>
      </c>
      <c r="O316" s="15">
        <v>44965.878472222219</v>
      </c>
    </row>
    <row r="317" spans="1:15" hidden="1" x14ac:dyDescent="0.3">
      <c r="A317">
        <v>1207580</v>
      </c>
      <c r="B317" t="s">
        <v>96</v>
      </c>
      <c r="C317" t="s">
        <v>72</v>
      </c>
      <c r="D317" t="s">
        <v>64</v>
      </c>
      <c r="E317" t="s">
        <v>73</v>
      </c>
      <c r="F317" t="s">
        <v>74</v>
      </c>
      <c r="G317" t="s">
        <v>84</v>
      </c>
      <c r="H317" s="17" t="s">
        <v>85</v>
      </c>
      <c r="I317" s="18">
        <v>9547697</v>
      </c>
      <c r="J317" t="s">
        <v>105</v>
      </c>
      <c r="K317" t="s">
        <v>275</v>
      </c>
      <c r="L317" s="15">
        <v>44963.918055555558</v>
      </c>
      <c r="M317" s="15">
        <v>44967.194444444445</v>
      </c>
      <c r="N317" s="15">
        <v>44967.504861111112</v>
      </c>
      <c r="O317" s="15">
        <v>44969.411111111112</v>
      </c>
    </row>
    <row r="318" spans="1:15" hidden="1" x14ac:dyDescent="0.3">
      <c r="A318">
        <v>1032250</v>
      </c>
      <c r="B318" t="s">
        <v>99</v>
      </c>
      <c r="C318" t="s">
        <v>19</v>
      </c>
      <c r="D318" t="s">
        <v>22</v>
      </c>
      <c r="E318" t="s">
        <v>26</v>
      </c>
      <c r="F318" t="s">
        <v>77</v>
      </c>
      <c r="G318" t="s">
        <v>279</v>
      </c>
      <c r="H318" s="19" t="s">
        <v>280</v>
      </c>
      <c r="I318" s="18">
        <v>9402809</v>
      </c>
      <c r="J318" t="s">
        <v>105</v>
      </c>
      <c r="K318" t="s">
        <v>289</v>
      </c>
      <c r="L318" s="15">
        <v>44964.574999999997</v>
      </c>
      <c r="M318" s="15">
        <v>44964.85</v>
      </c>
      <c r="N318" s="15">
        <v>44966.23333333333</v>
      </c>
      <c r="O318" s="15">
        <v>44966.434027777781</v>
      </c>
    </row>
    <row r="319" spans="1:15" hidden="1" x14ac:dyDescent="0.3">
      <c r="A319">
        <v>1276919</v>
      </c>
      <c r="B319" t="s">
        <v>98</v>
      </c>
      <c r="C319" t="s">
        <v>63</v>
      </c>
      <c r="D319" t="s">
        <v>95</v>
      </c>
      <c r="E319" t="s">
        <v>65</v>
      </c>
      <c r="F319" s="14" t="s">
        <v>100</v>
      </c>
      <c r="G319" t="s">
        <v>116</v>
      </c>
      <c r="H319" s="17">
        <v>502</v>
      </c>
      <c r="J319" t="s">
        <v>105</v>
      </c>
      <c r="K319" t="s">
        <v>164</v>
      </c>
      <c r="L319" s="15">
        <v>44965.407638888886</v>
      </c>
      <c r="M319" s="15">
        <v>44965.625</v>
      </c>
      <c r="N319" s="15">
        <v>44965.854166666664</v>
      </c>
      <c r="O319" s="15">
        <v>44965.913194444445</v>
      </c>
    </row>
    <row r="320" spans="1:15" hidden="1" x14ac:dyDescent="0.3">
      <c r="A320">
        <v>1276919</v>
      </c>
      <c r="B320" t="s">
        <v>98</v>
      </c>
      <c r="C320" t="s">
        <v>63</v>
      </c>
      <c r="D320" t="s">
        <v>95</v>
      </c>
      <c r="E320" t="s">
        <v>65</v>
      </c>
      <c r="F320" s="14" t="s">
        <v>100</v>
      </c>
      <c r="G320" t="s">
        <v>66</v>
      </c>
      <c r="H320" s="17">
        <v>501</v>
      </c>
      <c r="I320" s="18">
        <v>9849382</v>
      </c>
      <c r="J320" t="s">
        <v>105</v>
      </c>
      <c r="K320" t="s">
        <v>194</v>
      </c>
      <c r="L320" s="15">
        <v>44965.483344907407</v>
      </c>
      <c r="M320" s="15">
        <v>44965.895856481482</v>
      </c>
      <c r="N320" s="15">
        <v>44966.225034722222</v>
      </c>
      <c r="O320" s="15">
        <v>44966.5000462963</v>
      </c>
    </row>
    <row r="321" spans="1:15" hidden="1" x14ac:dyDescent="0.3">
      <c r="A321">
        <v>1276919</v>
      </c>
      <c r="B321" t="s">
        <v>98</v>
      </c>
      <c r="C321" t="s">
        <v>63</v>
      </c>
      <c r="D321" t="s">
        <v>95</v>
      </c>
      <c r="E321" t="s">
        <v>65</v>
      </c>
      <c r="F321" s="14" t="s">
        <v>100</v>
      </c>
      <c r="G321" t="s">
        <v>116</v>
      </c>
      <c r="H321" s="17">
        <v>502</v>
      </c>
      <c r="J321" t="s">
        <v>105</v>
      </c>
      <c r="K321" t="s">
        <v>165</v>
      </c>
      <c r="L321" s="15">
        <v>44966.3125</v>
      </c>
      <c r="M321" s="15">
        <v>44966.520833333336</v>
      </c>
      <c r="N321" s="15">
        <v>44966.645833333336</v>
      </c>
      <c r="O321" s="15">
        <v>44966.697916666664</v>
      </c>
    </row>
    <row r="322" spans="1:15" hidden="1" x14ac:dyDescent="0.3">
      <c r="A322">
        <v>1207580</v>
      </c>
      <c r="B322" t="s">
        <v>96</v>
      </c>
      <c r="C322" t="s">
        <v>72</v>
      </c>
      <c r="D322" t="s">
        <v>64</v>
      </c>
      <c r="E322" t="s">
        <v>73</v>
      </c>
      <c r="F322" t="s">
        <v>74</v>
      </c>
      <c r="G322" t="s">
        <v>75</v>
      </c>
      <c r="H322" s="17" t="s">
        <v>76</v>
      </c>
      <c r="I322" s="18">
        <v>9788540</v>
      </c>
      <c r="J322" t="s">
        <v>105</v>
      </c>
      <c r="K322" t="s">
        <v>276</v>
      </c>
      <c r="L322" s="15">
        <v>44967.21875</v>
      </c>
      <c r="M322" s="15">
        <v>44967.6875</v>
      </c>
      <c r="N322" s="15">
        <v>44968.336805555555</v>
      </c>
      <c r="O322" s="15">
        <v>44968.920138888891</v>
      </c>
    </row>
    <row r="323" spans="1:15" hidden="1" x14ac:dyDescent="0.3">
      <c r="A323">
        <v>1276919</v>
      </c>
      <c r="B323" t="s">
        <v>98</v>
      </c>
      <c r="C323" t="s">
        <v>63</v>
      </c>
      <c r="D323" t="s">
        <v>95</v>
      </c>
      <c r="E323" t="s">
        <v>65</v>
      </c>
      <c r="F323" s="14" t="s">
        <v>100</v>
      </c>
      <c r="G323" t="s">
        <v>116</v>
      </c>
      <c r="H323" s="17">
        <v>502</v>
      </c>
      <c r="J323" t="s">
        <v>105</v>
      </c>
      <c r="K323" t="s">
        <v>158</v>
      </c>
      <c r="L323" s="15">
        <v>44967.319444444445</v>
      </c>
      <c r="M323" s="15">
        <v>44967.426388888889</v>
      </c>
      <c r="N323" s="15">
        <v>44967.569444444445</v>
      </c>
      <c r="O323" s="15">
        <v>44967.611111111109</v>
      </c>
    </row>
    <row r="324" spans="1:15" x14ac:dyDescent="0.3">
      <c r="A324">
        <v>1032235</v>
      </c>
      <c r="B324" t="s">
        <v>196</v>
      </c>
      <c r="C324" t="s">
        <v>197</v>
      </c>
      <c r="D324" t="s">
        <v>198</v>
      </c>
      <c r="E324" t="s">
        <v>199</v>
      </c>
      <c r="F324" s="14" t="s">
        <v>200</v>
      </c>
      <c r="G324" t="s">
        <v>204</v>
      </c>
      <c r="H324" s="17" t="s">
        <v>205</v>
      </c>
      <c r="I324" s="18">
        <v>9640097</v>
      </c>
      <c r="J324" t="s">
        <v>105</v>
      </c>
      <c r="K324" t="s">
        <v>233</v>
      </c>
      <c r="L324" s="15">
        <v>44967.416666666664</v>
      </c>
      <c r="M324" s="15">
        <v>44969.538194444445</v>
      </c>
      <c r="N324" s="15">
        <v>44970.224999999999</v>
      </c>
      <c r="O324" s="15">
        <v>44970.641666666663</v>
      </c>
    </row>
    <row r="325" spans="1:15" hidden="1" x14ac:dyDescent="0.3">
      <c r="A325">
        <v>1276919</v>
      </c>
      <c r="B325" t="s">
        <v>98</v>
      </c>
      <c r="C325" t="s">
        <v>63</v>
      </c>
      <c r="D325" t="s">
        <v>95</v>
      </c>
      <c r="E325" t="s">
        <v>65</v>
      </c>
      <c r="F325" s="14" t="s">
        <v>100</v>
      </c>
      <c r="G325" t="s">
        <v>116</v>
      </c>
      <c r="H325" s="17">
        <v>502</v>
      </c>
      <c r="J325" t="s">
        <v>105</v>
      </c>
      <c r="K325" t="s">
        <v>147</v>
      </c>
      <c r="L325" s="15">
        <v>44968.291666666664</v>
      </c>
      <c r="M325" s="15">
        <v>44968.413194444445</v>
      </c>
      <c r="N325" s="15">
        <v>44968.642361111109</v>
      </c>
      <c r="O325" s="15">
        <v>44968.71875</v>
      </c>
    </row>
    <row r="326" spans="1:15" hidden="1" x14ac:dyDescent="0.3">
      <c r="A326">
        <v>1205529</v>
      </c>
      <c r="B326" t="s">
        <v>97</v>
      </c>
      <c r="C326" t="s">
        <v>68</v>
      </c>
      <c r="D326" t="s">
        <v>69</v>
      </c>
      <c r="E326" t="s">
        <v>102</v>
      </c>
      <c r="F326" t="s">
        <v>101</v>
      </c>
      <c r="G326" t="str">
        <f>IF(H326="PIER II","SSZ0102",IF(H326="PIER III","SSZ0103",IF(H326="PIER IV","SSZ0104",0)))</f>
        <v>SSZ0103</v>
      </c>
      <c r="H326" s="20" t="s">
        <v>110</v>
      </c>
      <c r="I326" s="18">
        <v>9169940</v>
      </c>
      <c r="J326" t="s">
        <v>105</v>
      </c>
      <c r="K326" t="s">
        <v>212</v>
      </c>
      <c r="L326" s="15">
        <v>44968.487500000003</v>
      </c>
      <c r="M326" s="15">
        <v>44969.597222222219</v>
      </c>
      <c r="N326" s="15">
        <v>44971.375</v>
      </c>
      <c r="O326" s="15">
        <v>44972.527777777781</v>
      </c>
    </row>
    <row r="327" spans="1:15" hidden="1" x14ac:dyDescent="0.3">
      <c r="A327">
        <v>1205529</v>
      </c>
      <c r="B327" t="s">
        <v>97</v>
      </c>
      <c r="C327" t="s">
        <v>68</v>
      </c>
      <c r="D327" t="s">
        <v>69</v>
      </c>
      <c r="E327" t="s">
        <v>102</v>
      </c>
      <c r="F327" t="s">
        <v>101</v>
      </c>
      <c r="G327" t="str">
        <f>IF(H327="PIER II","SSZ0102",IF(H327="PIER III","SSZ0103",IF(H327="PIER IV","SSZ0104",0)))</f>
        <v>SSZ0104</v>
      </c>
      <c r="H327" s="20" t="s">
        <v>81</v>
      </c>
      <c r="I327" s="18">
        <v>9568500</v>
      </c>
      <c r="J327" t="s">
        <v>105</v>
      </c>
      <c r="K327" t="s">
        <v>310</v>
      </c>
      <c r="L327" s="15">
        <v>44968.704861111109</v>
      </c>
      <c r="M327" s="15">
        <v>44969.055555555555</v>
      </c>
      <c r="N327" s="15">
        <v>44970.791666666664</v>
      </c>
      <c r="O327" s="15">
        <v>44971.697916666664</v>
      </c>
    </row>
    <row r="328" spans="1:15" x14ac:dyDescent="0.3">
      <c r="A328">
        <v>1032235</v>
      </c>
      <c r="B328" t="s">
        <v>196</v>
      </c>
      <c r="C328" t="s">
        <v>197</v>
      </c>
      <c r="D328" t="s">
        <v>198</v>
      </c>
      <c r="E328" t="s">
        <v>199</v>
      </c>
      <c r="F328" s="14" t="s">
        <v>200</v>
      </c>
      <c r="G328" t="s">
        <v>201</v>
      </c>
      <c r="H328" s="17" t="s">
        <v>202</v>
      </c>
      <c r="I328" s="18">
        <v>9753636</v>
      </c>
      <c r="J328" t="s">
        <v>105</v>
      </c>
      <c r="K328" t="s">
        <v>209</v>
      </c>
      <c r="L328" s="15">
        <v>44969.645833333336</v>
      </c>
      <c r="M328" s="15">
        <v>44974.097222222219</v>
      </c>
      <c r="N328" s="15">
        <v>44974.357638888891</v>
      </c>
      <c r="O328" s="15">
        <v>44974.774305555555</v>
      </c>
    </row>
    <row r="329" spans="1:15" hidden="1" x14ac:dyDescent="0.3">
      <c r="A329">
        <v>1276919</v>
      </c>
      <c r="B329" t="s">
        <v>98</v>
      </c>
      <c r="C329" t="s">
        <v>63</v>
      </c>
      <c r="D329" t="s">
        <v>95</v>
      </c>
      <c r="E329" t="s">
        <v>65</v>
      </c>
      <c r="F329" s="14" t="s">
        <v>100</v>
      </c>
      <c r="G329" t="s">
        <v>116</v>
      </c>
      <c r="H329" s="17">
        <v>502</v>
      </c>
      <c r="J329" t="s">
        <v>105</v>
      </c>
      <c r="K329" t="s">
        <v>142</v>
      </c>
      <c r="L329" s="15">
        <v>44970</v>
      </c>
      <c r="M329" s="15">
        <v>44970.434027777781</v>
      </c>
      <c r="N329" s="15">
        <v>44970.690972222219</v>
      </c>
      <c r="O329" s="15">
        <v>44970.857638888883</v>
      </c>
    </row>
    <row r="330" spans="1:15" hidden="1" x14ac:dyDescent="0.3">
      <c r="A330">
        <v>1276919</v>
      </c>
      <c r="B330" t="s">
        <v>98</v>
      </c>
      <c r="C330" t="s">
        <v>63</v>
      </c>
      <c r="D330" t="s">
        <v>95</v>
      </c>
      <c r="E330" t="s">
        <v>65</v>
      </c>
      <c r="F330" s="14" t="s">
        <v>100</v>
      </c>
      <c r="G330" t="s">
        <v>116</v>
      </c>
      <c r="H330" s="17">
        <v>502</v>
      </c>
      <c r="J330" t="s">
        <v>105</v>
      </c>
      <c r="K330" t="s">
        <v>166</v>
      </c>
      <c r="L330" s="15">
        <v>44971.295138888891</v>
      </c>
      <c r="M330" s="15">
        <v>44971.434027777781</v>
      </c>
      <c r="N330" s="15">
        <v>44971.55</v>
      </c>
      <c r="O330" s="15">
        <v>44971.569444444445</v>
      </c>
    </row>
    <row r="331" spans="1:15" hidden="1" x14ac:dyDescent="0.3">
      <c r="A331">
        <v>1207580</v>
      </c>
      <c r="B331" t="s">
        <v>96</v>
      </c>
      <c r="C331" t="s">
        <v>72</v>
      </c>
      <c r="D331" t="s">
        <v>64</v>
      </c>
      <c r="E331" t="s">
        <v>73</v>
      </c>
      <c r="F331" t="s">
        <v>74</v>
      </c>
      <c r="G331" t="s">
        <v>84</v>
      </c>
      <c r="H331" s="17" t="s">
        <v>85</v>
      </c>
      <c r="I331" s="18">
        <v>9544607</v>
      </c>
      <c r="J331" t="s">
        <v>105</v>
      </c>
      <c r="K331" t="s">
        <v>277</v>
      </c>
      <c r="L331" s="15">
        <v>44971.868055555555</v>
      </c>
      <c r="M331" s="15">
        <v>44973.131944444445</v>
      </c>
      <c r="N331" s="15">
        <v>44973.491666666669</v>
      </c>
      <c r="O331" s="15">
        <v>44974.170138888891</v>
      </c>
    </row>
    <row r="332" spans="1:15" hidden="1" x14ac:dyDescent="0.3">
      <c r="A332">
        <v>1276919</v>
      </c>
      <c r="B332" t="s">
        <v>98</v>
      </c>
      <c r="C332" t="s">
        <v>63</v>
      </c>
      <c r="D332" t="s">
        <v>95</v>
      </c>
      <c r="E332" t="s">
        <v>65</v>
      </c>
      <c r="F332" s="14" t="s">
        <v>100</v>
      </c>
      <c r="G332" t="s">
        <v>116</v>
      </c>
      <c r="H332" s="17">
        <v>502</v>
      </c>
      <c r="J332" t="s">
        <v>105</v>
      </c>
      <c r="K332" t="s">
        <v>153</v>
      </c>
      <c r="L332" s="15">
        <v>44972.302083333336</v>
      </c>
      <c r="M332" s="15">
        <v>44972.393055555556</v>
      </c>
      <c r="N332" s="15">
        <v>44972.503472222219</v>
      </c>
      <c r="O332" s="15">
        <v>44972.642361111109</v>
      </c>
    </row>
    <row r="333" spans="1:15" hidden="1" x14ac:dyDescent="0.3">
      <c r="A333">
        <v>1207580</v>
      </c>
      <c r="B333" t="s">
        <v>96</v>
      </c>
      <c r="C333" t="s">
        <v>72</v>
      </c>
      <c r="D333" t="s">
        <v>64</v>
      </c>
      <c r="E333" t="s">
        <v>73</v>
      </c>
      <c r="F333" t="s">
        <v>74</v>
      </c>
      <c r="G333" t="s">
        <v>75</v>
      </c>
      <c r="H333" s="17" t="s">
        <v>76</v>
      </c>
      <c r="I333" s="18">
        <v>9635779</v>
      </c>
      <c r="J333" t="s">
        <v>105</v>
      </c>
      <c r="K333" t="s">
        <v>278</v>
      </c>
      <c r="L333" s="15">
        <v>44972.666666666664</v>
      </c>
      <c r="M333" s="15">
        <v>44974.066666666666</v>
      </c>
      <c r="N333" s="15">
        <v>0.48749999999999999</v>
      </c>
      <c r="O333" s="15">
        <v>44975.486805555556</v>
      </c>
    </row>
    <row r="334" spans="1:15" hidden="1" x14ac:dyDescent="0.3">
      <c r="A334">
        <v>1207580</v>
      </c>
      <c r="B334" t="s">
        <v>96</v>
      </c>
      <c r="C334" t="s">
        <v>72</v>
      </c>
      <c r="D334" t="s">
        <v>64</v>
      </c>
      <c r="E334" t="s">
        <v>73</v>
      </c>
      <c r="F334" t="s">
        <v>74</v>
      </c>
      <c r="G334" t="s">
        <v>238</v>
      </c>
      <c r="H334" s="17" t="s">
        <v>239</v>
      </c>
      <c r="I334" s="18">
        <v>9828156</v>
      </c>
      <c r="J334" t="s">
        <v>105</v>
      </c>
      <c r="K334" t="s">
        <v>243</v>
      </c>
      <c r="L334" s="15">
        <v>44974.027083333334</v>
      </c>
      <c r="M334" s="15">
        <v>44974.165277777778</v>
      </c>
      <c r="N334" s="15">
        <v>44975.208333333336</v>
      </c>
      <c r="O334" s="15">
        <v>44976.5625</v>
      </c>
    </row>
    <row r="335" spans="1:15" hidden="1" x14ac:dyDescent="0.3">
      <c r="A335">
        <v>1207580</v>
      </c>
      <c r="B335" t="s">
        <v>96</v>
      </c>
      <c r="C335" t="s">
        <v>72</v>
      </c>
      <c r="D335" t="s">
        <v>64</v>
      </c>
      <c r="E335" t="s">
        <v>73</v>
      </c>
      <c r="F335" t="s">
        <v>74</v>
      </c>
      <c r="G335" t="s">
        <v>84</v>
      </c>
      <c r="H335" s="17" t="s">
        <v>85</v>
      </c>
      <c r="I335" s="18">
        <v>9389277</v>
      </c>
      <c r="J335" t="s">
        <v>105</v>
      </c>
      <c r="K335" t="s">
        <v>259</v>
      </c>
      <c r="L335" s="15">
        <v>44974.270833333336</v>
      </c>
      <c r="M335" s="15">
        <v>44975.074999999997</v>
      </c>
      <c r="N335" s="15">
        <v>44977.277777777781</v>
      </c>
      <c r="O335" s="15">
        <v>44979.351388888892</v>
      </c>
    </row>
    <row r="336" spans="1:15" hidden="1" x14ac:dyDescent="0.3">
      <c r="A336">
        <v>1276919</v>
      </c>
      <c r="B336" t="s">
        <v>98</v>
      </c>
      <c r="C336" t="s">
        <v>63</v>
      </c>
      <c r="D336" t="s">
        <v>95</v>
      </c>
      <c r="E336" t="s">
        <v>65</v>
      </c>
      <c r="F336" s="14" t="s">
        <v>100</v>
      </c>
      <c r="G336" t="s">
        <v>116</v>
      </c>
      <c r="H336" s="17">
        <v>502</v>
      </c>
      <c r="J336" t="s">
        <v>105</v>
      </c>
      <c r="K336" t="s">
        <v>167</v>
      </c>
      <c r="L336" s="15">
        <v>44974.3125</v>
      </c>
      <c r="M336" s="15">
        <v>44974.4375</v>
      </c>
      <c r="N336" s="15">
        <v>44974.607638888891</v>
      </c>
      <c r="O336" s="15">
        <v>44974.784722222219</v>
      </c>
    </row>
    <row r="337" spans="1:15" hidden="1" x14ac:dyDescent="0.3">
      <c r="A337">
        <v>1276919</v>
      </c>
      <c r="B337" t="s">
        <v>98</v>
      </c>
      <c r="C337" t="s">
        <v>63</v>
      </c>
      <c r="D337" t="s">
        <v>95</v>
      </c>
      <c r="E337" t="s">
        <v>65</v>
      </c>
      <c r="F337" s="14" t="s">
        <v>100</v>
      </c>
      <c r="G337" t="s">
        <v>66</v>
      </c>
      <c r="H337" s="17">
        <v>501</v>
      </c>
      <c r="I337" s="18">
        <v>9786190</v>
      </c>
      <c r="J337" t="s">
        <v>105</v>
      </c>
      <c r="K337" t="s">
        <v>180</v>
      </c>
      <c r="L337" s="15">
        <v>44975.333356481482</v>
      </c>
      <c r="M337" s="15">
        <v>44975.816701388889</v>
      </c>
      <c r="N337" s="15">
        <v>44976.300046296295</v>
      </c>
      <c r="O337" s="15">
        <v>44976.395891203705</v>
      </c>
    </row>
    <row r="338" spans="1:15" hidden="1" x14ac:dyDescent="0.3">
      <c r="A338">
        <v>1207580</v>
      </c>
      <c r="B338" t="s">
        <v>96</v>
      </c>
      <c r="C338" t="s">
        <v>72</v>
      </c>
      <c r="D338" t="s">
        <v>64</v>
      </c>
      <c r="E338" t="s">
        <v>73</v>
      </c>
      <c r="F338" t="s">
        <v>74</v>
      </c>
      <c r="G338" t="s">
        <v>75</v>
      </c>
      <c r="H338" s="17" t="s">
        <v>76</v>
      </c>
      <c r="I338" s="18">
        <v>9849382</v>
      </c>
      <c r="J338" t="s">
        <v>105</v>
      </c>
      <c r="K338" t="s">
        <v>194</v>
      </c>
      <c r="L338" s="15">
        <v>44975.550694444442</v>
      </c>
      <c r="M338" s="15">
        <v>44975.75</v>
      </c>
      <c r="N338" s="15">
        <v>44976.979166666664</v>
      </c>
      <c r="O338" s="15">
        <v>44978.286111111112</v>
      </c>
    </row>
    <row r="339" spans="1:15" hidden="1" x14ac:dyDescent="0.3">
      <c r="A339">
        <v>1207580</v>
      </c>
      <c r="B339" t="s">
        <v>96</v>
      </c>
      <c r="C339" t="s">
        <v>72</v>
      </c>
      <c r="D339" t="s">
        <v>64</v>
      </c>
      <c r="E339" t="s">
        <v>73</v>
      </c>
      <c r="F339" t="s">
        <v>74</v>
      </c>
      <c r="G339" t="s">
        <v>238</v>
      </c>
      <c r="H339" s="17" t="s">
        <v>239</v>
      </c>
      <c r="I339" s="18">
        <v>9425540</v>
      </c>
      <c r="J339" t="s">
        <v>105</v>
      </c>
      <c r="K339" t="s">
        <v>187</v>
      </c>
      <c r="L339" s="15">
        <v>44976.611805555556</v>
      </c>
      <c r="M339" s="15">
        <v>44976.791666666664</v>
      </c>
      <c r="N339" s="15">
        <v>44977.645833333336</v>
      </c>
      <c r="O339" s="15">
        <v>44978.105555555558</v>
      </c>
    </row>
    <row r="340" spans="1:15" hidden="1" x14ac:dyDescent="0.3">
      <c r="A340">
        <v>1276919</v>
      </c>
      <c r="B340" t="s">
        <v>98</v>
      </c>
      <c r="C340" t="s">
        <v>63</v>
      </c>
      <c r="D340" t="s">
        <v>95</v>
      </c>
      <c r="E340" t="s">
        <v>65</v>
      </c>
      <c r="F340" s="14" t="s">
        <v>100</v>
      </c>
      <c r="G340" t="s">
        <v>116</v>
      </c>
      <c r="H340" s="17">
        <v>502</v>
      </c>
      <c r="J340" t="s">
        <v>105</v>
      </c>
      <c r="K340" t="s">
        <v>168</v>
      </c>
      <c r="L340" s="15">
        <v>44977.298611111109</v>
      </c>
      <c r="M340" s="15">
        <v>44977.423611111109</v>
      </c>
      <c r="N340" s="15">
        <v>44977.6875</v>
      </c>
      <c r="O340" s="15">
        <v>44977.729166666664</v>
      </c>
    </row>
    <row r="341" spans="1:15" hidden="1" x14ac:dyDescent="0.3">
      <c r="A341">
        <v>1276919</v>
      </c>
      <c r="B341" t="s">
        <v>98</v>
      </c>
      <c r="C341" t="s">
        <v>63</v>
      </c>
      <c r="D341" t="s">
        <v>95</v>
      </c>
      <c r="E341" t="s">
        <v>65</v>
      </c>
      <c r="F341" s="14" t="s">
        <v>100</v>
      </c>
      <c r="G341" t="s">
        <v>66</v>
      </c>
      <c r="H341" s="17">
        <v>501</v>
      </c>
      <c r="I341" s="18">
        <v>9786217</v>
      </c>
      <c r="J341" t="s">
        <v>105</v>
      </c>
      <c r="K341" t="s">
        <v>186</v>
      </c>
      <c r="L341" s="15">
        <v>44977.437534722223</v>
      </c>
      <c r="M341" s="15">
        <v>44977.6875462963</v>
      </c>
      <c r="N341" s="15">
        <v>44978.012557870374</v>
      </c>
      <c r="O341" s="15">
        <v>44978.375069444446</v>
      </c>
    </row>
    <row r="342" spans="1:15" hidden="1" x14ac:dyDescent="0.3">
      <c r="A342">
        <v>1032251</v>
      </c>
      <c r="B342" t="s">
        <v>99</v>
      </c>
      <c r="C342" t="s">
        <v>19</v>
      </c>
      <c r="D342" t="s">
        <v>22</v>
      </c>
      <c r="E342" t="s">
        <v>26</v>
      </c>
      <c r="F342" t="s">
        <v>77</v>
      </c>
      <c r="G342" t="s">
        <v>279</v>
      </c>
      <c r="H342" s="19" t="s">
        <v>280</v>
      </c>
      <c r="I342" s="18">
        <v>9331402</v>
      </c>
      <c r="J342" t="s">
        <v>105</v>
      </c>
      <c r="K342" t="s">
        <v>36</v>
      </c>
      <c r="L342" s="15">
        <v>44977.930555555555</v>
      </c>
      <c r="M342" s="15">
        <v>44978.121527777781</v>
      </c>
      <c r="N342" s="15">
        <v>44980.805555555555</v>
      </c>
      <c r="O342" s="15">
        <v>44980.930555555555</v>
      </c>
    </row>
    <row r="343" spans="1:15" x14ac:dyDescent="0.3">
      <c r="A343">
        <v>1032235</v>
      </c>
      <c r="B343" t="s">
        <v>196</v>
      </c>
      <c r="C343" t="s">
        <v>197</v>
      </c>
      <c r="D343" t="s">
        <v>198</v>
      </c>
      <c r="E343" t="s">
        <v>199</v>
      </c>
      <c r="F343" s="14" t="s">
        <v>200</v>
      </c>
      <c r="G343" t="s">
        <v>201</v>
      </c>
      <c r="H343" s="17" t="s">
        <v>202</v>
      </c>
      <c r="I343" s="18">
        <v>9397535</v>
      </c>
      <c r="J343" t="s">
        <v>105</v>
      </c>
      <c r="K343" t="s">
        <v>234</v>
      </c>
      <c r="L343" s="15">
        <v>44978.770833333336</v>
      </c>
      <c r="M343" s="15">
        <v>44979.520833333336</v>
      </c>
      <c r="N343" s="15">
        <v>44980.385416666664</v>
      </c>
      <c r="O343" s="15">
        <v>44980.802083333328</v>
      </c>
    </row>
    <row r="344" spans="1:15" hidden="1" x14ac:dyDescent="0.3">
      <c r="A344">
        <v>1207580</v>
      </c>
      <c r="B344" t="s">
        <v>96</v>
      </c>
      <c r="C344" t="s">
        <v>72</v>
      </c>
      <c r="D344" t="s">
        <v>64</v>
      </c>
      <c r="E344" t="s">
        <v>73</v>
      </c>
      <c r="F344" t="s">
        <v>74</v>
      </c>
      <c r="G344" t="s">
        <v>84</v>
      </c>
      <c r="H344" s="17" t="s">
        <v>85</v>
      </c>
      <c r="I344" s="18">
        <v>9390020</v>
      </c>
      <c r="J344" t="s">
        <v>105</v>
      </c>
      <c r="K344" t="s">
        <v>185</v>
      </c>
      <c r="L344" s="15">
        <v>44979.413194444445</v>
      </c>
      <c r="M344" s="15">
        <v>44979.616666666669</v>
      </c>
      <c r="N344" s="15">
        <v>44980.75</v>
      </c>
      <c r="O344" s="15">
        <v>44982.161805555559</v>
      </c>
    </row>
    <row r="345" spans="1:15" hidden="1" x14ac:dyDescent="0.3">
      <c r="A345">
        <v>1207580</v>
      </c>
      <c r="B345" t="s">
        <v>96</v>
      </c>
      <c r="C345" t="s">
        <v>72</v>
      </c>
      <c r="D345" t="s">
        <v>64</v>
      </c>
      <c r="E345" t="s">
        <v>73</v>
      </c>
      <c r="F345" t="s">
        <v>74</v>
      </c>
      <c r="G345" t="s">
        <v>238</v>
      </c>
      <c r="H345" s="17" t="s">
        <v>239</v>
      </c>
      <c r="I345" s="18">
        <v>9849382</v>
      </c>
      <c r="J345" t="s">
        <v>105</v>
      </c>
      <c r="K345" t="s">
        <v>194</v>
      </c>
      <c r="L345" s="15">
        <v>44979.707638888889</v>
      </c>
      <c r="M345" s="15">
        <v>44979.836805555555</v>
      </c>
      <c r="N345" s="15">
        <v>44980.107638888891</v>
      </c>
      <c r="O345" s="15">
        <v>44980.299305555556</v>
      </c>
    </row>
    <row r="346" spans="1:15" hidden="1" x14ac:dyDescent="0.3">
      <c r="A346">
        <v>1276919</v>
      </c>
      <c r="B346" t="s">
        <v>98</v>
      </c>
      <c r="C346" t="s">
        <v>63</v>
      </c>
      <c r="D346" t="s">
        <v>95</v>
      </c>
      <c r="E346" t="s">
        <v>65</v>
      </c>
      <c r="F346" s="14" t="s">
        <v>100</v>
      </c>
      <c r="G346" t="s">
        <v>116</v>
      </c>
      <c r="H346" s="17">
        <v>502</v>
      </c>
      <c r="J346" t="s">
        <v>105</v>
      </c>
      <c r="K346" t="s">
        <v>120</v>
      </c>
      <c r="L346" s="15">
        <v>44980.270833333336</v>
      </c>
      <c r="M346" s="15">
        <v>44980.620833333334</v>
      </c>
      <c r="N346" s="15">
        <v>44980.701388888891</v>
      </c>
      <c r="O346" s="15">
        <v>44981.268055555556</v>
      </c>
    </row>
    <row r="347" spans="1:15" hidden="1" x14ac:dyDescent="0.3">
      <c r="A347">
        <v>1276919</v>
      </c>
      <c r="B347" t="s">
        <v>98</v>
      </c>
      <c r="C347" t="s">
        <v>63</v>
      </c>
      <c r="D347" t="s">
        <v>95</v>
      </c>
      <c r="E347" t="s">
        <v>65</v>
      </c>
      <c r="F347" s="14" t="s">
        <v>100</v>
      </c>
      <c r="G347" t="s">
        <v>116</v>
      </c>
      <c r="H347" s="17">
        <v>502</v>
      </c>
      <c r="J347" t="s">
        <v>105</v>
      </c>
      <c r="K347" t="s">
        <v>154</v>
      </c>
      <c r="L347" s="15">
        <v>44981.409722222219</v>
      </c>
      <c r="M347" s="15">
        <v>44981.479166666664</v>
      </c>
      <c r="N347" s="15">
        <v>44981.590277777781</v>
      </c>
      <c r="O347" s="15">
        <v>44981.746527777781</v>
      </c>
    </row>
    <row r="348" spans="1:15" hidden="1" x14ac:dyDescent="0.3">
      <c r="A348">
        <v>1276919</v>
      </c>
      <c r="B348" t="s">
        <v>98</v>
      </c>
      <c r="C348" t="s">
        <v>63</v>
      </c>
      <c r="D348" t="s">
        <v>95</v>
      </c>
      <c r="E348" t="s">
        <v>65</v>
      </c>
      <c r="F348" s="14" t="s">
        <v>100</v>
      </c>
      <c r="G348" t="s">
        <v>66</v>
      </c>
      <c r="H348" s="17">
        <v>501</v>
      </c>
      <c r="I348" s="18">
        <v>9849382</v>
      </c>
      <c r="J348" t="s">
        <v>105</v>
      </c>
      <c r="K348" t="s">
        <v>194</v>
      </c>
      <c r="L348" s="15">
        <v>44982.516712962963</v>
      </c>
      <c r="M348" s="15">
        <v>44982.750057870369</v>
      </c>
      <c r="N348" s="15">
        <v>44983.283402777779</v>
      </c>
      <c r="O348" s="15">
        <v>44983.479247685187</v>
      </c>
    </row>
    <row r="349" spans="1:15" hidden="1" x14ac:dyDescent="0.3">
      <c r="A349">
        <v>1205529</v>
      </c>
      <c r="B349" t="s">
        <v>97</v>
      </c>
      <c r="C349" t="s">
        <v>68</v>
      </c>
      <c r="D349" t="s">
        <v>69</v>
      </c>
      <c r="E349" t="s">
        <v>102</v>
      </c>
      <c r="F349" t="s">
        <v>101</v>
      </c>
      <c r="G349" t="str">
        <f>IF(H349="PIER II","SSZ0102",IF(H349="PIER III","SSZ0103",IF(H349="PIER IV","SSZ0104",0)))</f>
        <v>SSZ0103</v>
      </c>
      <c r="H349" s="20" t="s">
        <v>110</v>
      </c>
      <c r="I349" s="18">
        <v>9325336</v>
      </c>
      <c r="J349" t="s">
        <v>105</v>
      </c>
      <c r="K349" t="s">
        <v>114</v>
      </c>
      <c r="L349" s="15">
        <v>44983.517361111109</v>
      </c>
      <c r="M349" s="15">
        <v>44983.847222222219</v>
      </c>
      <c r="N349" s="15">
        <v>44986.118055555555</v>
      </c>
      <c r="O349" s="15">
        <v>44989.777777777781</v>
      </c>
    </row>
    <row r="350" spans="1:15" hidden="1" x14ac:dyDescent="0.3">
      <c r="A350">
        <v>1205529</v>
      </c>
      <c r="B350" t="s">
        <v>97</v>
      </c>
      <c r="C350" t="s">
        <v>68</v>
      </c>
      <c r="D350" t="s">
        <v>69</v>
      </c>
      <c r="E350" t="s">
        <v>102</v>
      </c>
      <c r="F350" t="s">
        <v>101</v>
      </c>
      <c r="G350" t="str">
        <f>IF(H350="PIER II","SSZ0102",IF(H350="PIER III","SSZ0103",IF(H350="PIER IV","SSZ0104",0)))</f>
        <v>SSZ0103</v>
      </c>
      <c r="H350" s="20" t="s">
        <v>110</v>
      </c>
      <c r="I350" s="18">
        <v>9325336</v>
      </c>
      <c r="J350" t="s">
        <v>105</v>
      </c>
      <c r="K350" t="s">
        <v>114</v>
      </c>
      <c r="L350" s="15">
        <v>44983.583333333336</v>
      </c>
      <c r="M350" s="15">
        <v>44983.847222222219</v>
      </c>
      <c r="N350" s="15">
        <v>44986.104166666664</v>
      </c>
      <c r="O350" s="15">
        <v>44989.777777777781</v>
      </c>
    </row>
    <row r="351" spans="1:15" hidden="1" x14ac:dyDescent="0.3">
      <c r="A351">
        <v>1276919</v>
      </c>
      <c r="B351" t="s">
        <v>98</v>
      </c>
      <c r="C351" t="s">
        <v>63</v>
      </c>
      <c r="D351" t="s">
        <v>95</v>
      </c>
      <c r="E351" t="s">
        <v>65</v>
      </c>
      <c r="F351" s="14" t="s">
        <v>100</v>
      </c>
      <c r="G351" t="s">
        <v>116</v>
      </c>
      <c r="H351" s="17">
        <v>502</v>
      </c>
      <c r="J351" t="s">
        <v>105</v>
      </c>
      <c r="K351" t="s">
        <v>169</v>
      </c>
      <c r="L351" s="15">
        <v>44984.305555555555</v>
      </c>
      <c r="M351" s="15">
        <v>44984.493055555555</v>
      </c>
      <c r="N351" s="15">
        <v>44984.555555555555</v>
      </c>
      <c r="O351" s="15">
        <v>44984.626388888886</v>
      </c>
    </row>
    <row r="352" spans="1:15" x14ac:dyDescent="0.3">
      <c r="A352">
        <v>1032235</v>
      </c>
      <c r="B352" t="s">
        <v>196</v>
      </c>
      <c r="C352" t="s">
        <v>197</v>
      </c>
      <c r="D352" t="s">
        <v>198</v>
      </c>
      <c r="E352" t="s">
        <v>199</v>
      </c>
      <c r="F352" s="14" t="s">
        <v>200</v>
      </c>
      <c r="G352" t="s">
        <v>201</v>
      </c>
      <c r="H352" s="17" t="s">
        <v>202</v>
      </c>
      <c r="I352" s="18">
        <v>9828211</v>
      </c>
      <c r="J352" t="s">
        <v>105</v>
      </c>
      <c r="K352" t="s">
        <v>235</v>
      </c>
      <c r="L352" s="15">
        <v>44984.447916666664</v>
      </c>
      <c r="M352" s="15">
        <v>44990.611111111109</v>
      </c>
      <c r="N352" s="15">
        <v>44994.118055555555</v>
      </c>
      <c r="O352" s="15">
        <v>44993.197916666664</v>
      </c>
    </row>
    <row r="353" spans="1:15" hidden="1" x14ac:dyDescent="0.3">
      <c r="A353">
        <v>1276919</v>
      </c>
      <c r="B353" t="s">
        <v>98</v>
      </c>
      <c r="C353" t="s">
        <v>63</v>
      </c>
      <c r="D353" t="s">
        <v>95</v>
      </c>
      <c r="E353" t="s">
        <v>65</v>
      </c>
      <c r="F353" s="14" t="s">
        <v>100</v>
      </c>
      <c r="G353" t="s">
        <v>116</v>
      </c>
      <c r="H353" s="17">
        <v>502</v>
      </c>
      <c r="J353" t="s">
        <v>105</v>
      </c>
      <c r="K353" t="s">
        <v>170</v>
      </c>
      <c r="L353" s="15">
        <v>44985.315972222219</v>
      </c>
      <c r="M353" s="15">
        <v>44985.402777777781</v>
      </c>
      <c r="N353" s="15">
        <v>44985.649305555555</v>
      </c>
      <c r="O353" s="15">
        <v>44985.681944444441</v>
      </c>
    </row>
    <row r="354" spans="1:15" hidden="1" x14ac:dyDescent="0.3">
      <c r="A354">
        <v>1276919</v>
      </c>
      <c r="B354" t="s">
        <v>98</v>
      </c>
      <c r="C354" t="s">
        <v>63</v>
      </c>
      <c r="D354" t="s">
        <v>95</v>
      </c>
      <c r="E354" t="s">
        <v>65</v>
      </c>
      <c r="F354" s="14" t="s">
        <v>100</v>
      </c>
      <c r="G354" t="s">
        <v>116</v>
      </c>
      <c r="H354" s="17">
        <v>502</v>
      </c>
      <c r="J354" t="s">
        <v>105</v>
      </c>
      <c r="K354" t="s">
        <v>134</v>
      </c>
      <c r="L354" s="15">
        <v>44986.279861111114</v>
      </c>
      <c r="M354" s="15">
        <v>44986.599305555559</v>
      </c>
      <c r="N354" s="15">
        <v>44986.916666666664</v>
      </c>
      <c r="O354" s="15">
        <v>44987.763888888891</v>
      </c>
    </row>
    <row r="355" spans="1:15" hidden="1" x14ac:dyDescent="0.3">
      <c r="A355">
        <v>1205529</v>
      </c>
      <c r="B355" t="s">
        <v>97</v>
      </c>
      <c r="C355" t="s">
        <v>68</v>
      </c>
      <c r="D355" t="s">
        <v>69</v>
      </c>
      <c r="E355" t="s">
        <v>102</v>
      </c>
      <c r="F355" t="s">
        <v>101</v>
      </c>
      <c r="G355" t="str">
        <f>IF(H355="PIER II","SSZ0102",IF(H355="PIER III","SSZ0103",IF(H355="PIER IV","SSZ0104",0)))</f>
        <v>SSZ0103</v>
      </c>
      <c r="H355" s="20" t="s">
        <v>110</v>
      </c>
      <c r="I355" s="18">
        <v>9358321</v>
      </c>
      <c r="J355" t="s">
        <v>105</v>
      </c>
      <c r="K355" t="s">
        <v>323</v>
      </c>
      <c r="L355" s="15">
        <v>44986.305555555555</v>
      </c>
      <c r="M355" s="15">
        <v>44986.659722222219</v>
      </c>
      <c r="N355" s="15">
        <v>44988.377083333333</v>
      </c>
      <c r="O355" s="15">
        <v>44988.666666666664</v>
      </c>
    </row>
    <row r="356" spans="1:15" hidden="1" x14ac:dyDescent="0.3">
      <c r="A356">
        <v>1205529</v>
      </c>
      <c r="B356" t="s">
        <v>97</v>
      </c>
      <c r="C356" t="s">
        <v>68</v>
      </c>
      <c r="D356" t="s">
        <v>69</v>
      </c>
      <c r="E356" t="s">
        <v>102</v>
      </c>
      <c r="F356" t="s">
        <v>101</v>
      </c>
      <c r="G356" t="str">
        <f>IF(H356="PIER II","SSZ0102",IF(H356="PIER III","SSZ0103",IF(H356="PIER IV","SSZ0104",0)))</f>
        <v>SSZ0103</v>
      </c>
      <c r="H356" s="20" t="s">
        <v>110</v>
      </c>
      <c r="I356" s="21">
        <v>9358321</v>
      </c>
      <c r="J356" t="s">
        <v>105</v>
      </c>
      <c r="K356" t="s">
        <v>115</v>
      </c>
      <c r="L356" s="15">
        <v>44986.416666666664</v>
      </c>
      <c r="M356" s="15">
        <v>44986.659722222219</v>
      </c>
      <c r="N356" s="15">
        <v>44988.377083333333</v>
      </c>
      <c r="O356" s="15">
        <v>44988.666666666664</v>
      </c>
    </row>
    <row r="357" spans="1:15" hidden="1" x14ac:dyDescent="0.3">
      <c r="A357">
        <v>1207580</v>
      </c>
      <c r="B357" t="s">
        <v>96</v>
      </c>
      <c r="C357" t="s">
        <v>72</v>
      </c>
      <c r="D357" t="s">
        <v>64</v>
      </c>
      <c r="E357" t="s">
        <v>73</v>
      </c>
      <c r="F357" t="s">
        <v>74</v>
      </c>
      <c r="G357" t="s">
        <v>75</v>
      </c>
      <c r="H357" s="17" t="s">
        <v>76</v>
      </c>
      <c r="I357" s="18">
        <v>9459084</v>
      </c>
      <c r="J357" t="s">
        <v>105</v>
      </c>
      <c r="K357" t="s">
        <v>113</v>
      </c>
      <c r="L357" s="15">
        <v>44988.145833333336</v>
      </c>
      <c r="M357" s="15">
        <v>44988.371527777781</v>
      </c>
      <c r="N357" s="15">
        <v>44988.779166666667</v>
      </c>
      <c r="O357" s="15">
        <v>44989.708333333336</v>
      </c>
    </row>
    <row r="358" spans="1:15" hidden="1" x14ac:dyDescent="0.3">
      <c r="A358">
        <v>1205529</v>
      </c>
      <c r="B358" t="s">
        <v>97</v>
      </c>
      <c r="C358" t="s">
        <v>68</v>
      </c>
      <c r="D358" t="s">
        <v>69</v>
      </c>
      <c r="E358" t="s">
        <v>102</v>
      </c>
      <c r="F358" t="s">
        <v>101</v>
      </c>
      <c r="G358" t="str">
        <f>IF(H358="PIER II","SSZ0102",IF(H358="PIER III","SSZ0103",IF(H358="PIER IV","SSZ0104",0)))</f>
        <v>SSZ0103</v>
      </c>
      <c r="H358" s="20" t="s">
        <v>110</v>
      </c>
      <c r="I358" s="18">
        <v>9804813</v>
      </c>
      <c r="J358" t="s">
        <v>105</v>
      </c>
      <c r="K358" t="s">
        <v>324</v>
      </c>
      <c r="L358" s="15">
        <v>44988.760416666664</v>
      </c>
      <c r="M358" s="15">
        <v>44989.326388888891</v>
      </c>
      <c r="N358" s="15">
        <v>44993.364583333336</v>
      </c>
      <c r="O358" s="15">
        <v>44994.861111111109</v>
      </c>
    </row>
    <row r="359" spans="1:15" hidden="1" x14ac:dyDescent="0.3">
      <c r="A359">
        <v>1032252</v>
      </c>
      <c r="B359" t="s">
        <v>99</v>
      </c>
      <c r="C359" t="s">
        <v>19</v>
      </c>
      <c r="D359" t="s">
        <v>22</v>
      </c>
      <c r="E359" t="s">
        <v>26</v>
      </c>
      <c r="F359" t="s">
        <v>77</v>
      </c>
      <c r="G359" t="s">
        <v>279</v>
      </c>
      <c r="H359" s="19" t="s">
        <v>280</v>
      </c>
      <c r="I359" s="18">
        <v>9702194</v>
      </c>
      <c r="J359" t="s">
        <v>105</v>
      </c>
      <c r="K359" t="s">
        <v>290</v>
      </c>
      <c r="L359" s="15">
        <v>44989.379166666666</v>
      </c>
      <c r="M359" s="15">
        <v>44989.614583333336</v>
      </c>
      <c r="N359" s="15">
        <v>44990.458333333336</v>
      </c>
      <c r="O359" s="15">
        <v>44990.600694444445</v>
      </c>
    </row>
    <row r="360" spans="1:15" hidden="1" x14ac:dyDescent="0.3">
      <c r="A360">
        <v>1205529</v>
      </c>
      <c r="B360" t="s">
        <v>97</v>
      </c>
      <c r="C360" t="s">
        <v>68</v>
      </c>
      <c r="D360" t="s">
        <v>69</v>
      </c>
      <c r="E360" t="s">
        <v>102</v>
      </c>
      <c r="F360" t="s">
        <v>101</v>
      </c>
      <c r="G360" t="str">
        <f>IF(H360="PIER II","SSZ0102",IF(H360="PIER III","SSZ0103",IF(H360="PIER IV","SSZ0104",0)))</f>
        <v>SSZ0103</v>
      </c>
      <c r="H360" s="20" t="s">
        <v>110</v>
      </c>
      <c r="I360" s="18">
        <v>9379911</v>
      </c>
      <c r="J360" t="s">
        <v>105</v>
      </c>
      <c r="K360" t="s">
        <v>326</v>
      </c>
      <c r="L360" s="15">
        <v>44990.760416666664</v>
      </c>
      <c r="M360" s="15">
        <v>44995.003472222219</v>
      </c>
      <c r="N360" s="15">
        <v>44999.004166666666</v>
      </c>
      <c r="O360" s="15">
        <v>45000.506944444445</v>
      </c>
    </row>
    <row r="361" spans="1:15" x14ac:dyDescent="0.3">
      <c r="A361">
        <v>1032235</v>
      </c>
      <c r="B361" t="s">
        <v>196</v>
      </c>
      <c r="C361" t="s">
        <v>197</v>
      </c>
      <c r="D361" t="s">
        <v>198</v>
      </c>
      <c r="E361" t="s">
        <v>199</v>
      </c>
      <c r="F361" s="14" t="s">
        <v>200</v>
      </c>
      <c r="G361" t="s">
        <v>201</v>
      </c>
      <c r="H361" s="17" t="s">
        <v>202</v>
      </c>
      <c r="I361" s="18">
        <v>9274654</v>
      </c>
      <c r="J361" t="s">
        <v>105</v>
      </c>
      <c r="K361" t="s">
        <v>236</v>
      </c>
      <c r="L361" s="15">
        <v>44991.25</v>
      </c>
      <c r="M361" s="15">
        <v>44995.986111111109</v>
      </c>
      <c r="N361" s="15">
        <v>44997.704861111109</v>
      </c>
      <c r="O361" s="15">
        <v>44998.121527777774</v>
      </c>
    </row>
    <row r="362" spans="1:15" x14ac:dyDescent="0.3">
      <c r="A362">
        <v>1032235</v>
      </c>
      <c r="B362" t="s">
        <v>196</v>
      </c>
      <c r="C362" t="s">
        <v>197</v>
      </c>
      <c r="D362" t="s">
        <v>198</v>
      </c>
      <c r="E362" t="s">
        <v>199</v>
      </c>
      <c r="F362" s="14" t="s">
        <v>200</v>
      </c>
      <c r="G362" t="s">
        <v>204</v>
      </c>
      <c r="H362" s="17" t="s">
        <v>205</v>
      </c>
      <c r="I362" s="18">
        <v>9345893</v>
      </c>
      <c r="J362" t="s">
        <v>105</v>
      </c>
      <c r="K362" t="s">
        <v>213</v>
      </c>
      <c r="L362" s="15">
        <v>44991.6875</v>
      </c>
      <c r="M362" s="15">
        <v>44992.770833333336</v>
      </c>
      <c r="N362" s="15">
        <v>44993.65625</v>
      </c>
      <c r="O362" s="15">
        <v>44994.072916666664</v>
      </c>
    </row>
    <row r="363" spans="1:15" hidden="1" x14ac:dyDescent="0.3">
      <c r="A363">
        <v>1276919</v>
      </c>
      <c r="B363" t="s">
        <v>98</v>
      </c>
      <c r="C363" t="s">
        <v>63</v>
      </c>
      <c r="D363" t="s">
        <v>95</v>
      </c>
      <c r="E363" t="s">
        <v>65</v>
      </c>
      <c r="F363" s="14" t="s">
        <v>100</v>
      </c>
      <c r="G363" t="s">
        <v>116</v>
      </c>
      <c r="H363" s="17">
        <v>502</v>
      </c>
      <c r="J363" t="s">
        <v>105</v>
      </c>
      <c r="K363" t="s">
        <v>171</v>
      </c>
      <c r="L363" s="15">
        <v>44992.270833333336</v>
      </c>
      <c r="M363" s="15">
        <v>44992.484722222223</v>
      </c>
      <c r="N363" s="15">
        <v>44992.621527777781</v>
      </c>
      <c r="O363" s="15">
        <v>44993.701388888891</v>
      </c>
    </row>
    <row r="364" spans="1:15" hidden="1" x14ac:dyDescent="0.3">
      <c r="A364">
        <v>1205529</v>
      </c>
      <c r="B364" t="s">
        <v>97</v>
      </c>
      <c r="C364" t="s">
        <v>68</v>
      </c>
      <c r="D364" t="s">
        <v>69</v>
      </c>
      <c r="E364" t="s">
        <v>102</v>
      </c>
      <c r="F364" t="s">
        <v>101</v>
      </c>
      <c r="G364" t="str">
        <f>IF(H364="PIER II","SSZ0102",IF(H364="PIER III","SSZ0103",IF(H364="PIER IV","SSZ0104",0)))</f>
        <v>SSZ0104</v>
      </c>
      <c r="H364" s="20" t="s">
        <v>81</v>
      </c>
      <c r="I364" s="18">
        <v>9407067</v>
      </c>
      <c r="J364" t="s">
        <v>105</v>
      </c>
      <c r="K364" t="s">
        <v>325</v>
      </c>
      <c r="L364" s="15">
        <v>44993.309027777781</v>
      </c>
      <c r="M364" s="15">
        <v>44996.194444444445</v>
      </c>
      <c r="N364" s="15">
        <v>44997.862500000003</v>
      </c>
      <c r="O364" s="15">
        <v>44999.097222222219</v>
      </c>
    </row>
    <row r="365" spans="1:15" x14ac:dyDescent="0.3">
      <c r="A365">
        <v>1032235</v>
      </c>
      <c r="B365" t="s">
        <v>196</v>
      </c>
      <c r="C365" t="s">
        <v>197</v>
      </c>
      <c r="D365" t="s">
        <v>198</v>
      </c>
      <c r="E365" t="s">
        <v>199</v>
      </c>
      <c r="F365" s="14" t="s">
        <v>200</v>
      </c>
      <c r="G365" t="s">
        <v>204</v>
      </c>
      <c r="H365" s="17" t="s">
        <v>205</v>
      </c>
      <c r="I365" s="18">
        <v>9266243</v>
      </c>
      <c r="J365" t="s">
        <v>105</v>
      </c>
      <c r="K365" t="s">
        <v>223</v>
      </c>
      <c r="L365" s="15">
        <v>44993.354166666664</v>
      </c>
      <c r="M365" s="15">
        <v>44997.027777777781</v>
      </c>
      <c r="N365" s="15">
        <v>44997.71875</v>
      </c>
      <c r="O365" s="15">
        <v>44998.135416666664</v>
      </c>
    </row>
    <row r="366" spans="1:15" hidden="1" x14ac:dyDescent="0.3">
      <c r="A366">
        <v>1276919</v>
      </c>
      <c r="B366" t="s">
        <v>98</v>
      </c>
      <c r="C366" t="s">
        <v>63</v>
      </c>
      <c r="D366" t="s">
        <v>95</v>
      </c>
      <c r="E366" t="s">
        <v>65</v>
      </c>
      <c r="F366" s="14" t="s">
        <v>100</v>
      </c>
      <c r="G366" t="s">
        <v>116</v>
      </c>
      <c r="H366" s="17">
        <v>502</v>
      </c>
      <c r="J366" t="s">
        <v>105</v>
      </c>
      <c r="K366" t="s">
        <v>172</v>
      </c>
      <c r="L366" s="15">
        <v>44995.319444444445</v>
      </c>
      <c r="M366" s="15">
        <v>44995.512499999997</v>
      </c>
      <c r="N366" s="15">
        <v>44995.819444444445</v>
      </c>
      <c r="O366" s="15">
        <v>44995.878472222219</v>
      </c>
    </row>
    <row r="367" spans="1:15" hidden="1" x14ac:dyDescent="0.3">
      <c r="A367">
        <v>1276919</v>
      </c>
      <c r="B367" t="s">
        <v>98</v>
      </c>
      <c r="C367" t="s">
        <v>63</v>
      </c>
      <c r="D367" t="s">
        <v>95</v>
      </c>
      <c r="E367" t="s">
        <v>65</v>
      </c>
      <c r="F367" s="14" t="s">
        <v>100</v>
      </c>
      <c r="G367" t="s">
        <v>116</v>
      </c>
      <c r="H367" s="17">
        <v>502</v>
      </c>
      <c r="J367" t="s">
        <v>105</v>
      </c>
      <c r="K367" t="s">
        <v>159</v>
      </c>
      <c r="L367" s="15">
        <v>44999.25</v>
      </c>
      <c r="M367" s="15">
        <v>44999.665972222225</v>
      </c>
      <c r="N367" s="15">
        <v>44999.76458333333</v>
      </c>
      <c r="O367" s="15">
        <v>44999.817361111112</v>
      </c>
    </row>
    <row r="368" spans="1:15" hidden="1" x14ac:dyDescent="0.3">
      <c r="A368">
        <v>1276919</v>
      </c>
      <c r="B368" t="s">
        <v>98</v>
      </c>
      <c r="C368" t="s">
        <v>63</v>
      </c>
      <c r="D368" t="s">
        <v>95</v>
      </c>
      <c r="E368" t="s">
        <v>65</v>
      </c>
      <c r="F368" s="14" t="s">
        <v>100</v>
      </c>
      <c r="G368" t="s">
        <v>66</v>
      </c>
      <c r="H368" s="17">
        <v>501</v>
      </c>
      <c r="I368" s="18">
        <v>9407392</v>
      </c>
      <c r="J368" t="s">
        <v>105</v>
      </c>
      <c r="K368" t="s">
        <v>195</v>
      </c>
      <c r="L368" s="15">
        <v>45000.625057870369</v>
      </c>
      <c r="M368" s="15">
        <v>45000.982708333337</v>
      </c>
      <c r="N368" s="15">
        <v>45001.833414351851</v>
      </c>
      <c r="O368" s="15">
        <v>45002.250092592592</v>
      </c>
    </row>
    <row r="369" spans="1:16" hidden="1" x14ac:dyDescent="0.3">
      <c r="A369">
        <v>1276919</v>
      </c>
      <c r="B369" t="s">
        <v>98</v>
      </c>
      <c r="C369" t="s">
        <v>63</v>
      </c>
      <c r="D369" t="s">
        <v>95</v>
      </c>
      <c r="E369" t="s">
        <v>65</v>
      </c>
      <c r="F369" s="14" t="s">
        <v>100</v>
      </c>
      <c r="G369" t="s">
        <v>116</v>
      </c>
      <c r="H369" s="17">
        <v>502</v>
      </c>
      <c r="J369" t="s">
        <v>105</v>
      </c>
      <c r="K369" t="s">
        <v>162</v>
      </c>
      <c r="L369" s="15">
        <v>45002.333333333336</v>
      </c>
      <c r="M369" s="15">
        <v>45002.566666666666</v>
      </c>
      <c r="N369" s="15">
        <v>45002.791666666664</v>
      </c>
      <c r="O369" s="15">
        <v>45003.010416666664</v>
      </c>
    </row>
    <row r="370" spans="1:16" hidden="1" x14ac:dyDescent="0.3">
      <c r="A370">
        <v>1276919</v>
      </c>
      <c r="B370" t="s">
        <v>98</v>
      </c>
      <c r="C370" t="s">
        <v>63</v>
      </c>
      <c r="D370" t="s">
        <v>95</v>
      </c>
      <c r="E370" t="s">
        <v>65</v>
      </c>
      <c r="F370" s="14" t="s">
        <v>100</v>
      </c>
      <c r="G370" t="s">
        <v>116</v>
      </c>
      <c r="H370" s="17">
        <v>502</v>
      </c>
      <c r="J370" t="s">
        <v>105</v>
      </c>
      <c r="K370" t="s">
        <v>167</v>
      </c>
      <c r="L370" s="15">
        <v>45007.319444444445</v>
      </c>
      <c r="M370" s="15">
        <v>45007.561111111114</v>
      </c>
      <c r="N370" s="15">
        <v>45007.779861111114</v>
      </c>
      <c r="O370" s="15">
        <v>45007.729166666664</v>
      </c>
    </row>
    <row r="371" spans="1:16" x14ac:dyDescent="0.3">
      <c r="A371">
        <v>1032235</v>
      </c>
      <c r="B371" t="s">
        <v>196</v>
      </c>
      <c r="C371" t="s">
        <v>197</v>
      </c>
      <c r="D371" t="s">
        <v>198</v>
      </c>
      <c r="E371" t="s">
        <v>199</v>
      </c>
      <c r="F371" s="14" t="s">
        <v>200</v>
      </c>
      <c r="G371" t="s">
        <v>204</v>
      </c>
      <c r="H371" s="17" t="s">
        <v>205</v>
      </c>
      <c r="I371" s="18">
        <v>9866770</v>
      </c>
      <c r="J371" t="s">
        <v>105</v>
      </c>
      <c r="K371" t="s">
        <v>237</v>
      </c>
      <c r="L371" s="15">
        <v>45007.479166666664</v>
      </c>
      <c r="M371" s="15">
        <v>45010.854166666664</v>
      </c>
      <c r="N371" s="15">
        <v>45014.947916666664</v>
      </c>
      <c r="O371" s="15">
        <v>45012.569444444445</v>
      </c>
    </row>
    <row r="372" spans="1:16" hidden="1" x14ac:dyDescent="0.3">
      <c r="A372">
        <v>1276919</v>
      </c>
      <c r="B372" t="s">
        <v>98</v>
      </c>
      <c r="C372" t="s">
        <v>63</v>
      </c>
      <c r="D372" t="s">
        <v>95</v>
      </c>
      <c r="E372" t="s">
        <v>65</v>
      </c>
      <c r="F372" s="14" t="s">
        <v>100</v>
      </c>
      <c r="G372" t="s">
        <v>116</v>
      </c>
      <c r="H372" s="17">
        <v>502</v>
      </c>
      <c r="J372" t="s">
        <v>105</v>
      </c>
      <c r="K372" t="s">
        <v>173</v>
      </c>
      <c r="L372" s="15">
        <v>45008</v>
      </c>
      <c r="M372" s="15">
        <v>45008.538194444445</v>
      </c>
      <c r="N372" s="15">
        <v>45008.763888888891</v>
      </c>
      <c r="O372" s="15">
        <v>45008.930555555555</v>
      </c>
    </row>
    <row r="373" spans="1:16" x14ac:dyDescent="0.3">
      <c r="A373">
        <v>1032235</v>
      </c>
      <c r="B373" t="s">
        <v>196</v>
      </c>
      <c r="C373" t="s">
        <v>197</v>
      </c>
      <c r="D373" t="s">
        <v>198</v>
      </c>
      <c r="E373" t="s">
        <v>199</v>
      </c>
      <c r="F373" s="14" t="s">
        <v>200</v>
      </c>
      <c r="G373" t="s">
        <v>204</v>
      </c>
      <c r="H373" s="17" t="s">
        <v>205</v>
      </c>
      <c r="I373" s="18">
        <v>9351543</v>
      </c>
      <c r="J373" t="s">
        <v>105</v>
      </c>
      <c r="K373" t="s">
        <v>217</v>
      </c>
      <c r="L373" s="15">
        <v>45011.465277777781</v>
      </c>
      <c r="M373" s="15">
        <v>45016.289583333331</v>
      </c>
      <c r="N373" s="15">
        <v>45016.881944444445</v>
      </c>
      <c r="O373" s="15">
        <v>45017.298611111109</v>
      </c>
    </row>
    <row r="374" spans="1:16" hidden="1" x14ac:dyDescent="0.3">
      <c r="A374">
        <v>1276919</v>
      </c>
      <c r="B374" t="s">
        <v>98</v>
      </c>
      <c r="C374" t="s">
        <v>63</v>
      </c>
      <c r="D374" t="s">
        <v>95</v>
      </c>
      <c r="E374" t="s">
        <v>65</v>
      </c>
      <c r="F374" s="14" t="s">
        <v>100</v>
      </c>
      <c r="G374" t="s">
        <v>116</v>
      </c>
      <c r="H374" s="17">
        <v>502</v>
      </c>
      <c r="J374" t="s">
        <v>105</v>
      </c>
      <c r="K374" t="s">
        <v>156</v>
      </c>
      <c r="L374" s="15">
        <v>45014.276388888888</v>
      </c>
      <c r="M374" s="15">
        <v>45014.513888888891</v>
      </c>
      <c r="N374" s="15">
        <v>45014.731944444444</v>
      </c>
      <c r="O374" s="15">
        <v>45014.729166666664</v>
      </c>
    </row>
    <row r="375" spans="1:16" hidden="1" x14ac:dyDescent="0.3">
      <c r="A375">
        <v>1276919</v>
      </c>
      <c r="B375" t="s">
        <v>98</v>
      </c>
      <c r="C375" t="s">
        <v>63</v>
      </c>
      <c r="D375" t="s">
        <v>95</v>
      </c>
      <c r="E375" t="s">
        <v>65</v>
      </c>
      <c r="F375" s="14" t="s">
        <v>100</v>
      </c>
      <c r="G375" t="s">
        <v>116</v>
      </c>
      <c r="H375" s="17">
        <v>502</v>
      </c>
      <c r="J375" t="s">
        <v>105</v>
      </c>
      <c r="K375" t="s">
        <v>154</v>
      </c>
      <c r="L375" s="15">
        <v>45015.291666666664</v>
      </c>
      <c r="M375" s="15">
        <v>45015.482638888891</v>
      </c>
      <c r="N375" s="15">
        <v>45015.81527777778</v>
      </c>
      <c r="O375" s="15">
        <v>45015.979166666664</v>
      </c>
    </row>
    <row r="376" spans="1:16" hidden="1" x14ac:dyDescent="0.3">
      <c r="A376">
        <v>1276919</v>
      </c>
      <c r="B376" t="s">
        <v>98</v>
      </c>
      <c r="C376" t="s">
        <v>63</v>
      </c>
      <c r="D376" t="s">
        <v>95</v>
      </c>
      <c r="E376" t="s">
        <v>65</v>
      </c>
      <c r="F376" s="14" t="s">
        <v>100</v>
      </c>
      <c r="G376" t="s">
        <v>116</v>
      </c>
      <c r="H376" s="17">
        <v>502</v>
      </c>
      <c r="J376" t="s">
        <v>105</v>
      </c>
      <c r="K376" t="s">
        <v>174</v>
      </c>
      <c r="L376" s="15">
        <v>45016.385416666664</v>
      </c>
      <c r="M376" s="15">
        <v>45016.548611111109</v>
      </c>
      <c r="N376" s="15">
        <v>45016.6875</v>
      </c>
      <c r="O376" s="15">
        <v>45016.958333333336</v>
      </c>
    </row>
    <row r="377" spans="1:16" x14ac:dyDescent="0.3">
      <c r="A377">
        <v>1032235</v>
      </c>
      <c r="B377" t="s">
        <v>196</v>
      </c>
      <c r="C377" t="s">
        <v>197</v>
      </c>
      <c r="D377" t="s">
        <v>198</v>
      </c>
      <c r="E377" t="s">
        <v>199</v>
      </c>
      <c r="F377" s="14" t="s">
        <v>200</v>
      </c>
      <c r="G377" t="s">
        <v>201</v>
      </c>
      <c r="H377" s="17" t="s">
        <v>202</v>
      </c>
      <c r="I377" s="18">
        <v>9753636</v>
      </c>
      <c r="J377" t="s">
        <v>105</v>
      </c>
      <c r="K377" t="s">
        <v>209</v>
      </c>
      <c r="L377" s="15">
        <v>45022.190972222219</v>
      </c>
      <c r="M377" s="15">
        <v>45022.513888888891</v>
      </c>
      <c r="N377" s="15">
        <v>45023.496527777781</v>
      </c>
      <c r="O377" s="15">
        <v>45023.666666666664</v>
      </c>
    </row>
    <row r="378" spans="1:16" x14ac:dyDescent="0.3">
      <c r="A378">
        <v>1032235</v>
      </c>
      <c r="B378" t="s">
        <v>196</v>
      </c>
      <c r="C378" t="s">
        <v>197</v>
      </c>
      <c r="D378" t="s">
        <v>198</v>
      </c>
      <c r="E378" t="s">
        <v>199</v>
      </c>
      <c r="F378" s="14" t="s">
        <v>200</v>
      </c>
      <c r="G378" t="s">
        <v>204</v>
      </c>
      <c r="H378" s="17" t="s">
        <v>205</v>
      </c>
      <c r="I378" s="18">
        <v>9196711</v>
      </c>
      <c r="J378" t="s">
        <v>105</v>
      </c>
      <c r="K378" t="s">
        <v>327</v>
      </c>
      <c r="L378" s="15">
        <v>45043.472222222219</v>
      </c>
      <c r="M378" s="15">
        <v>45043.722222222219</v>
      </c>
      <c r="N378" s="15">
        <v>45044.394444444442</v>
      </c>
      <c r="O378" s="15">
        <v>45044.4375</v>
      </c>
    </row>
    <row r="379" spans="1:16" x14ac:dyDescent="0.3">
      <c r="A379">
        <v>1032235</v>
      </c>
      <c r="B379" t="s">
        <v>196</v>
      </c>
      <c r="C379" t="s">
        <v>197</v>
      </c>
      <c r="D379" t="s">
        <v>198</v>
      </c>
      <c r="E379" t="s">
        <v>199</v>
      </c>
      <c r="F379" s="14" t="s">
        <v>200</v>
      </c>
      <c r="G379" t="s">
        <v>201</v>
      </c>
      <c r="H379" s="17" t="s">
        <v>202</v>
      </c>
      <c r="I379" s="18">
        <v>9694191</v>
      </c>
      <c r="J379" t="s">
        <v>105</v>
      </c>
      <c r="K379" t="s">
        <v>328</v>
      </c>
      <c r="L379" s="15">
        <v>45045.720833333333</v>
      </c>
      <c r="M379" s="15">
        <v>45046.270833333336</v>
      </c>
      <c r="N379" s="15">
        <v>45047.583333333336</v>
      </c>
      <c r="O379" s="15">
        <v>45047.645833333336</v>
      </c>
    </row>
    <row r="380" spans="1:16" x14ac:dyDescent="0.3">
      <c r="A380">
        <v>1032235</v>
      </c>
      <c r="B380" t="s">
        <v>196</v>
      </c>
      <c r="C380" t="s">
        <v>197</v>
      </c>
      <c r="D380" t="s">
        <v>198</v>
      </c>
      <c r="E380" t="s">
        <v>199</v>
      </c>
      <c r="F380" s="14" t="s">
        <v>200</v>
      </c>
      <c r="G380" t="s">
        <v>204</v>
      </c>
      <c r="H380" s="17" t="s">
        <v>205</v>
      </c>
      <c r="I380" s="18">
        <v>9214317</v>
      </c>
      <c r="J380" t="s">
        <v>105</v>
      </c>
      <c r="K380" t="s">
        <v>329</v>
      </c>
      <c r="L380" s="15">
        <v>45045.872916666667</v>
      </c>
      <c r="M380" s="15">
        <v>45046.256944444445</v>
      </c>
      <c r="N380" s="15">
        <v>45048.996527777781</v>
      </c>
      <c r="O380" s="15">
        <v>45049.541666666664</v>
      </c>
    </row>
    <row r="381" spans="1:16" x14ac:dyDescent="0.3">
      <c r="A381">
        <v>1032235</v>
      </c>
      <c r="B381" t="s">
        <v>196</v>
      </c>
      <c r="C381" t="s">
        <v>197</v>
      </c>
      <c r="D381" t="s">
        <v>198</v>
      </c>
      <c r="E381" t="s">
        <v>199</v>
      </c>
      <c r="F381" s="14" t="s">
        <v>200</v>
      </c>
      <c r="G381" t="s">
        <v>204</v>
      </c>
      <c r="H381" s="17" t="s">
        <v>205</v>
      </c>
      <c r="I381" s="18">
        <v>9753636</v>
      </c>
      <c r="J381" t="s">
        <v>105</v>
      </c>
      <c r="K381" t="s">
        <v>209</v>
      </c>
      <c r="L381" s="15">
        <v>45049.625</v>
      </c>
      <c r="M381" s="15">
        <v>45049.84375</v>
      </c>
      <c r="N381" s="15">
        <v>45051.135416666664</v>
      </c>
      <c r="O381" s="15">
        <v>45051.791666666664</v>
      </c>
    </row>
    <row r="382" spans="1:16" x14ac:dyDescent="0.3">
      <c r="A382">
        <v>1032235</v>
      </c>
      <c r="B382" t="s">
        <v>196</v>
      </c>
      <c r="C382" t="s">
        <v>197</v>
      </c>
      <c r="D382" t="s">
        <v>198</v>
      </c>
      <c r="E382" t="s">
        <v>199</v>
      </c>
      <c r="F382" s="14" t="s">
        <v>200</v>
      </c>
      <c r="G382" t="s">
        <v>204</v>
      </c>
      <c r="H382" t="s">
        <v>205</v>
      </c>
      <c r="I382" s="18">
        <v>9505936</v>
      </c>
      <c r="J382" t="s">
        <v>105</v>
      </c>
      <c r="K382" t="s">
        <v>330</v>
      </c>
      <c r="L382" s="15">
        <v>45069.82916666667</v>
      </c>
      <c r="M382" s="15">
        <v>45070.954861111109</v>
      </c>
      <c r="N382" s="15">
        <v>45071.40625</v>
      </c>
      <c r="O382" s="15">
        <v>45071.5</v>
      </c>
    </row>
    <row r="383" spans="1:16" x14ac:dyDescent="0.3">
      <c r="A383">
        <v>1032235</v>
      </c>
      <c r="B383" t="s">
        <v>196</v>
      </c>
      <c r="C383" t="s">
        <v>197</v>
      </c>
      <c r="D383" t="s">
        <v>198</v>
      </c>
      <c r="E383" t="s">
        <v>199</v>
      </c>
      <c r="F383" s="14" t="s">
        <v>200</v>
      </c>
      <c r="G383" t="s">
        <v>201</v>
      </c>
      <c r="H383" t="s">
        <v>202</v>
      </c>
      <c r="I383" s="18">
        <v>9773143</v>
      </c>
      <c r="J383" t="s">
        <v>105</v>
      </c>
      <c r="K383" t="s">
        <v>331</v>
      </c>
      <c r="L383" s="15">
        <v>45041.866666666669</v>
      </c>
      <c r="M383" s="15">
        <v>45049.375</v>
      </c>
      <c r="N383" s="15">
        <v>45050.871527777781</v>
      </c>
      <c r="O383" s="15">
        <v>45050.958333333336</v>
      </c>
    </row>
    <row r="384" spans="1:16" x14ac:dyDescent="0.3">
      <c r="A384">
        <v>1032235</v>
      </c>
      <c r="B384" t="s">
        <v>196</v>
      </c>
      <c r="C384" t="s">
        <v>197</v>
      </c>
      <c r="D384" t="s">
        <v>198</v>
      </c>
      <c r="E384" t="s">
        <v>199</v>
      </c>
      <c r="F384" s="14" t="s">
        <v>200</v>
      </c>
      <c r="G384" t="s">
        <v>204</v>
      </c>
      <c r="H384" t="s">
        <v>205</v>
      </c>
      <c r="I384" s="18">
        <v>9749386</v>
      </c>
      <c r="J384" t="s">
        <v>105</v>
      </c>
      <c r="K384" t="s">
        <v>332</v>
      </c>
      <c r="L384" s="15">
        <v>45051.1875</v>
      </c>
      <c r="M384" s="15">
        <v>45055.291666666664</v>
      </c>
      <c r="N384" s="15">
        <v>45056.541666666664</v>
      </c>
      <c r="O384" s="15">
        <v>45056.635416666664</v>
      </c>
      <c r="P384" s="15"/>
    </row>
    <row r="385" spans="1:15" x14ac:dyDescent="0.3">
      <c r="A385">
        <v>1032235</v>
      </c>
      <c r="B385" t="s">
        <v>196</v>
      </c>
      <c r="C385" t="s">
        <v>197</v>
      </c>
      <c r="D385" t="s">
        <v>198</v>
      </c>
      <c r="E385" t="s">
        <v>199</v>
      </c>
      <c r="F385" s="14" t="s">
        <v>200</v>
      </c>
      <c r="G385" t="s">
        <v>201</v>
      </c>
      <c r="H385" t="s">
        <v>202</v>
      </c>
      <c r="I385" s="18">
        <v>9870719</v>
      </c>
      <c r="J385" t="s">
        <v>105</v>
      </c>
      <c r="K385" t="s">
        <v>333</v>
      </c>
      <c r="L385" s="15">
        <v>45057.291666666664</v>
      </c>
      <c r="M385" s="15">
        <v>45057.760416666664</v>
      </c>
      <c r="N385" s="15">
        <v>45058.882638888892</v>
      </c>
      <c r="O385" s="15">
        <v>45058.927083333336</v>
      </c>
    </row>
    <row r="386" spans="1:15" x14ac:dyDescent="0.3">
      <c r="A386">
        <v>1032235</v>
      </c>
      <c r="B386" t="s">
        <v>196</v>
      </c>
      <c r="C386" t="s">
        <v>197</v>
      </c>
      <c r="D386" t="s">
        <v>198</v>
      </c>
      <c r="E386" t="s">
        <v>199</v>
      </c>
      <c r="F386" s="14" t="s">
        <v>200</v>
      </c>
      <c r="G386" t="s">
        <v>204</v>
      </c>
      <c r="H386" t="s">
        <v>205</v>
      </c>
      <c r="I386" s="18">
        <v>9168635</v>
      </c>
      <c r="J386" t="s">
        <v>105</v>
      </c>
      <c r="K386" t="s">
        <v>334</v>
      </c>
      <c r="L386" s="15">
        <v>45062.291666666664</v>
      </c>
      <c r="M386" s="15">
        <v>45063.736111111109</v>
      </c>
      <c r="N386" s="15">
        <v>45064.878472222219</v>
      </c>
      <c r="O386" s="15">
        <v>45065.489583333336</v>
      </c>
    </row>
    <row r="387" spans="1:15" x14ac:dyDescent="0.3">
      <c r="A387">
        <v>1032235</v>
      </c>
      <c r="B387" t="s">
        <v>196</v>
      </c>
      <c r="C387" t="s">
        <v>197</v>
      </c>
      <c r="D387" t="s">
        <v>198</v>
      </c>
      <c r="E387" t="s">
        <v>199</v>
      </c>
      <c r="F387" s="14" t="s">
        <v>200</v>
      </c>
      <c r="G387" t="s">
        <v>201</v>
      </c>
      <c r="H387" t="s">
        <v>202</v>
      </c>
      <c r="I387" s="18">
        <v>9307827</v>
      </c>
      <c r="J387" t="s">
        <v>105</v>
      </c>
      <c r="K387" t="s">
        <v>335</v>
      </c>
      <c r="L387" s="15">
        <v>45063.333333333336</v>
      </c>
      <c r="M387" s="15">
        <v>45063.618055555555</v>
      </c>
      <c r="N387" s="15">
        <v>45064.604166666664</v>
      </c>
      <c r="O387" s="15">
        <v>45064.6875</v>
      </c>
    </row>
    <row r="388" spans="1:15" x14ac:dyDescent="0.3">
      <c r="A388">
        <v>1032235</v>
      </c>
      <c r="B388" t="s">
        <v>196</v>
      </c>
      <c r="C388" t="s">
        <v>197</v>
      </c>
      <c r="D388" t="s">
        <v>198</v>
      </c>
      <c r="E388" t="s">
        <v>199</v>
      </c>
      <c r="F388" s="14" t="s">
        <v>200</v>
      </c>
      <c r="G388" t="s">
        <v>204</v>
      </c>
      <c r="H388" t="s">
        <v>205</v>
      </c>
      <c r="I388" s="18">
        <v>9753636</v>
      </c>
      <c r="J388" t="s">
        <v>105</v>
      </c>
      <c r="K388" t="s">
        <v>209</v>
      </c>
      <c r="L388" s="15">
        <v>45064.833333333336</v>
      </c>
      <c r="M388" s="15">
        <v>45065.954861111109</v>
      </c>
      <c r="N388" s="15">
        <v>45067.017361111109</v>
      </c>
      <c r="O388" s="15">
        <v>45067.017361111109</v>
      </c>
    </row>
    <row r="389" spans="1:15" x14ac:dyDescent="0.3">
      <c r="A389">
        <v>1032235</v>
      </c>
      <c r="B389" t="s">
        <v>196</v>
      </c>
      <c r="C389" t="s">
        <v>197</v>
      </c>
      <c r="D389" t="s">
        <v>198</v>
      </c>
      <c r="E389" t="s">
        <v>199</v>
      </c>
      <c r="F389" s="14" t="s">
        <v>200</v>
      </c>
      <c r="G389" t="s">
        <v>201</v>
      </c>
      <c r="H389" t="s">
        <v>202</v>
      </c>
      <c r="I389" s="18">
        <v>9412737</v>
      </c>
      <c r="J389" t="s">
        <v>105</v>
      </c>
      <c r="K389" t="s">
        <v>336</v>
      </c>
      <c r="L389" s="15">
        <v>45069.904166666667</v>
      </c>
      <c r="M389" s="15">
        <v>45071.493055555555</v>
      </c>
      <c r="N389" s="15">
        <v>45072.850694444445</v>
      </c>
      <c r="O389" s="15">
        <v>45072.916666666664</v>
      </c>
    </row>
    <row r="390" spans="1:15" x14ac:dyDescent="0.3">
      <c r="A390">
        <v>1032235</v>
      </c>
      <c r="B390" t="s">
        <v>196</v>
      </c>
      <c r="C390" t="s">
        <v>197</v>
      </c>
      <c r="D390" t="s">
        <v>198</v>
      </c>
      <c r="E390" t="s">
        <v>199</v>
      </c>
      <c r="F390" s="14" t="s">
        <v>200</v>
      </c>
      <c r="G390" t="s">
        <v>201</v>
      </c>
      <c r="H390" t="s">
        <v>202</v>
      </c>
      <c r="I390" s="18">
        <v>9776444</v>
      </c>
      <c r="J390" t="s">
        <v>105</v>
      </c>
      <c r="K390" t="s">
        <v>337</v>
      </c>
      <c r="L390" s="15">
        <v>45073.4375</v>
      </c>
      <c r="M390" s="15">
        <v>45075.638888888891</v>
      </c>
      <c r="N390" s="15">
        <v>45077.017361111109</v>
      </c>
      <c r="O390" s="15">
        <v>45077.125</v>
      </c>
    </row>
    <row r="391" spans="1:15" x14ac:dyDescent="0.3">
      <c r="A391">
        <v>1032235</v>
      </c>
      <c r="B391" t="s">
        <v>196</v>
      </c>
      <c r="C391" t="s">
        <v>197</v>
      </c>
      <c r="D391" t="s">
        <v>198</v>
      </c>
      <c r="E391" t="s">
        <v>199</v>
      </c>
      <c r="F391" s="14" t="s">
        <v>200</v>
      </c>
      <c r="G391" t="s">
        <v>204</v>
      </c>
      <c r="H391" t="s">
        <v>205</v>
      </c>
      <c r="I391" s="18">
        <v>9360960</v>
      </c>
      <c r="J391" t="s">
        <v>105</v>
      </c>
      <c r="K391" t="s">
        <v>338</v>
      </c>
      <c r="L391" s="15">
        <v>45079.6875</v>
      </c>
      <c r="M391" s="15">
        <v>45080.097222222219</v>
      </c>
      <c r="N391" s="15">
        <v>45080.722222222219</v>
      </c>
      <c r="O391" s="15">
        <v>45172.802083333336</v>
      </c>
    </row>
    <row r="392" spans="1:15" x14ac:dyDescent="0.3">
      <c r="A392">
        <v>1032235</v>
      </c>
      <c r="B392" t="s">
        <v>196</v>
      </c>
      <c r="C392" t="s">
        <v>197</v>
      </c>
      <c r="D392" t="s">
        <v>198</v>
      </c>
      <c r="E392" t="s">
        <v>199</v>
      </c>
      <c r="F392" s="14" t="s">
        <v>200</v>
      </c>
      <c r="G392" t="s">
        <v>201</v>
      </c>
      <c r="H392" t="s">
        <v>202</v>
      </c>
      <c r="I392" s="18">
        <v>9883481</v>
      </c>
      <c r="J392" t="s">
        <v>105</v>
      </c>
      <c r="K392" t="s">
        <v>339</v>
      </c>
      <c r="L392" s="15">
        <v>45082.413888888892</v>
      </c>
      <c r="M392" s="15">
        <v>45083.131944444445</v>
      </c>
      <c r="N392" s="15">
        <v>45084.104166666664</v>
      </c>
      <c r="O392" s="15">
        <v>45084.107638888891</v>
      </c>
    </row>
    <row r="393" spans="1:15" x14ac:dyDescent="0.3">
      <c r="A393">
        <v>1032235</v>
      </c>
      <c r="B393" t="s">
        <v>196</v>
      </c>
      <c r="C393" t="s">
        <v>197</v>
      </c>
      <c r="D393" t="s">
        <v>198</v>
      </c>
      <c r="E393" t="s">
        <v>199</v>
      </c>
      <c r="F393" s="14" t="s">
        <v>200</v>
      </c>
      <c r="G393" t="s">
        <v>201</v>
      </c>
      <c r="H393" t="s">
        <v>202</v>
      </c>
      <c r="I393" s="18">
        <v>9883493</v>
      </c>
      <c r="K393" t="s">
        <v>340</v>
      </c>
      <c r="L393" s="15">
        <v>45086.708333333336</v>
      </c>
      <c r="M393" s="15">
        <v>45088.71875</v>
      </c>
      <c r="N393" s="15">
        <v>45090.145833333336</v>
      </c>
      <c r="O393" s="15">
        <v>45090.916666666664</v>
      </c>
    </row>
    <row r="394" spans="1:15" x14ac:dyDescent="0.3">
      <c r="A394">
        <v>1032235</v>
      </c>
      <c r="B394" t="s">
        <v>196</v>
      </c>
      <c r="C394" t="s">
        <v>197</v>
      </c>
      <c r="D394" t="s">
        <v>198</v>
      </c>
      <c r="E394" t="s">
        <v>199</v>
      </c>
      <c r="F394" s="14" t="s">
        <v>200</v>
      </c>
      <c r="G394" t="s">
        <v>204</v>
      </c>
      <c r="H394" t="s">
        <v>205</v>
      </c>
      <c r="I394" s="18">
        <v>9917658</v>
      </c>
      <c r="K394" t="s">
        <v>341</v>
      </c>
      <c r="L394" s="15">
        <v>45091.20416666667</v>
      </c>
      <c r="M394" s="15">
        <v>45094.722222222219</v>
      </c>
      <c r="N394" s="15">
        <v>45095.708333333336</v>
      </c>
      <c r="O394" s="15">
        <v>45095.770833333336</v>
      </c>
    </row>
    <row r="395" spans="1:15" x14ac:dyDescent="0.3">
      <c r="A395">
        <v>1032235</v>
      </c>
      <c r="B395" t="s">
        <v>196</v>
      </c>
      <c r="C395" t="s">
        <v>197</v>
      </c>
      <c r="D395" t="s">
        <v>198</v>
      </c>
      <c r="E395" t="s">
        <v>199</v>
      </c>
      <c r="F395" s="14" t="s">
        <v>200</v>
      </c>
      <c r="G395" t="s">
        <v>204</v>
      </c>
      <c r="H395" t="s">
        <v>205</v>
      </c>
      <c r="I395" s="18">
        <v>9250751</v>
      </c>
      <c r="K395" t="s">
        <v>231</v>
      </c>
      <c r="L395" s="15">
        <v>45095.616666666669</v>
      </c>
      <c r="M395" s="15">
        <v>45098.083333333336</v>
      </c>
      <c r="N395" s="15">
        <v>45099.829861111109</v>
      </c>
      <c r="O395" s="15">
        <v>45099.895833333336</v>
      </c>
    </row>
    <row r="396" spans="1:15" x14ac:dyDescent="0.3">
      <c r="A396">
        <v>1032235</v>
      </c>
      <c r="B396" t="s">
        <v>196</v>
      </c>
      <c r="C396" t="s">
        <v>197</v>
      </c>
      <c r="D396" t="s">
        <v>198</v>
      </c>
      <c r="E396" t="s">
        <v>199</v>
      </c>
      <c r="F396" s="14" t="s">
        <v>200</v>
      </c>
      <c r="G396" t="s">
        <v>201</v>
      </c>
      <c r="H396" t="s">
        <v>202</v>
      </c>
      <c r="I396" s="18">
        <v>9719745</v>
      </c>
      <c r="K396" t="s">
        <v>342</v>
      </c>
      <c r="L396" s="15">
        <v>45097.270833333336</v>
      </c>
      <c r="M396" s="15">
        <v>45102.079861111109</v>
      </c>
      <c r="N396" s="15">
        <v>45103.758333333331</v>
      </c>
      <c r="O396" s="15">
        <v>45103.854166666664</v>
      </c>
    </row>
    <row r="397" spans="1:15" x14ac:dyDescent="0.3">
      <c r="A397">
        <v>1032235</v>
      </c>
      <c r="B397" t="s">
        <v>196</v>
      </c>
      <c r="C397" t="s">
        <v>197</v>
      </c>
      <c r="D397" t="s">
        <v>198</v>
      </c>
      <c r="E397" t="s">
        <v>199</v>
      </c>
      <c r="F397" s="14" t="s">
        <v>200</v>
      </c>
      <c r="G397" t="s">
        <v>204</v>
      </c>
      <c r="H397" t="s">
        <v>205</v>
      </c>
      <c r="I397" s="18">
        <v>9883481</v>
      </c>
      <c r="K397" t="s">
        <v>339</v>
      </c>
      <c r="L397" s="15">
        <v>45097.804166666669</v>
      </c>
      <c r="M397" s="15">
        <v>45102.076388888891</v>
      </c>
      <c r="N397" s="15">
        <v>45102.929166666669</v>
      </c>
      <c r="O397" s="15">
        <v>45104.25</v>
      </c>
    </row>
    <row r="398" spans="1:15" x14ac:dyDescent="0.3">
      <c r="A398">
        <v>1032235</v>
      </c>
      <c r="B398" t="s">
        <v>196</v>
      </c>
      <c r="C398" t="s">
        <v>197</v>
      </c>
      <c r="D398" t="s">
        <v>198</v>
      </c>
      <c r="E398" t="s">
        <v>199</v>
      </c>
      <c r="F398" s="14" t="s">
        <v>200</v>
      </c>
      <c r="G398" t="s">
        <v>204</v>
      </c>
      <c r="H398" t="s">
        <v>205</v>
      </c>
      <c r="I398" s="18">
        <v>9726750</v>
      </c>
      <c r="K398" t="s">
        <v>343</v>
      </c>
      <c r="L398" s="15">
        <v>45102.333333333336</v>
      </c>
      <c r="M398" s="15">
        <v>45105.958333333336</v>
      </c>
      <c r="N398" s="15">
        <v>45106.8125</v>
      </c>
      <c r="O398" s="15">
        <v>45106.958333333336</v>
      </c>
    </row>
    <row r="399" spans="1:15" x14ac:dyDescent="0.3">
      <c r="A399">
        <v>1032235</v>
      </c>
      <c r="B399" t="s">
        <v>196</v>
      </c>
      <c r="C399" t="s">
        <v>197</v>
      </c>
      <c r="D399" t="s">
        <v>198</v>
      </c>
      <c r="E399" t="s">
        <v>199</v>
      </c>
      <c r="F399" s="14" t="s">
        <v>200</v>
      </c>
      <c r="G399" t="s">
        <v>201</v>
      </c>
      <c r="H399" t="s">
        <v>202</v>
      </c>
      <c r="I399" s="18">
        <v>9410911</v>
      </c>
      <c r="K399" t="s">
        <v>344</v>
      </c>
      <c r="L399" s="15">
        <v>45097.237500000003</v>
      </c>
      <c r="M399" s="15">
        <v>45099.487500000003</v>
      </c>
      <c r="N399" s="15">
        <v>45101.618055555555</v>
      </c>
      <c r="O399" s="15">
        <v>45101.729166666664</v>
      </c>
    </row>
    <row r="400" spans="1:15" x14ac:dyDescent="0.3">
      <c r="A400">
        <v>1032235</v>
      </c>
      <c r="B400" t="s">
        <v>196</v>
      </c>
      <c r="C400" t="s">
        <v>197</v>
      </c>
      <c r="D400" t="s">
        <v>198</v>
      </c>
      <c r="E400" t="s">
        <v>199</v>
      </c>
      <c r="F400" s="14" t="s">
        <v>200</v>
      </c>
      <c r="G400" t="s">
        <v>201</v>
      </c>
      <c r="H400" t="s">
        <v>202</v>
      </c>
      <c r="I400" s="18">
        <v>9828211</v>
      </c>
      <c r="K400" t="s">
        <v>235</v>
      </c>
      <c r="L400" s="15">
        <v>45111.260416666664</v>
      </c>
      <c r="M400" s="15">
        <v>45112.388888888891</v>
      </c>
      <c r="N400" s="15">
        <v>45113.565972222219</v>
      </c>
      <c r="O400" s="15">
        <v>45113.565972222219</v>
      </c>
    </row>
    <row r="401" spans="1:15" x14ac:dyDescent="0.3">
      <c r="A401">
        <v>1032235</v>
      </c>
      <c r="B401" t="s">
        <v>196</v>
      </c>
      <c r="C401" t="s">
        <v>197</v>
      </c>
      <c r="D401" t="s">
        <v>198</v>
      </c>
      <c r="E401" t="s">
        <v>199</v>
      </c>
      <c r="F401" s="14" t="s">
        <v>200</v>
      </c>
      <c r="G401" t="s">
        <v>204</v>
      </c>
      <c r="H401" t="s">
        <v>205</v>
      </c>
      <c r="I401" s="18">
        <v>9866782</v>
      </c>
      <c r="K401" t="s">
        <v>345</v>
      </c>
      <c r="L401" s="15">
        <v>45108.8125</v>
      </c>
      <c r="M401" s="15">
        <v>45109.395833333336</v>
      </c>
      <c r="N401" s="15">
        <v>45110.041666666664</v>
      </c>
      <c r="O401" s="15">
        <v>45110.520833333336</v>
      </c>
    </row>
    <row r="402" spans="1:15" x14ac:dyDescent="0.3">
      <c r="A402">
        <v>1032235</v>
      </c>
      <c r="B402" t="s">
        <v>196</v>
      </c>
      <c r="C402" t="s">
        <v>197</v>
      </c>
      <c r="D402" t="s">
        <v>198</v>
      </c>
      <c r="E402" t="s">
        <v>199</v>
      </c>
      <c r="F402" s="14" t="s">
        <v>200</v>
      </c>
      <c r="G402" t="s">
        <v>201</v>
      </c>
      <c r="H402" t="s">
        <v>202</v>
      </c>
      <c r="I402" s="18">
        <v>9804875</v>
      </c>
      <c r="K402" t="s">
        <v>219</v>
      </c>
      <c r="L402" s="15">
        <v>45110.729166666664</v>
      </c>
      <c r="M402" s="15">
        <v>45111.070833333331</v>
      </c>
      <c r="N402" s="15">
        <v>45112.056944444441</v>
      </c>
      <c r="O402" s="15">
        <v>45112.072916666664</v>
      </c>
    </row>
    <row r="403" spans="1:15" x14ac:dyDescent="0.3">
      <c r="A403">
        <v>1032235</v>
      </c>
      <c r="B403" t="s">
        <v>196</v>
      </c>
      <c r="C403" t="s">
        <v>197</v>
      </c>
      <c r="D403" t="s">
        <v>198</v>
      </c>
      <c r="E403" t="s">
        <v>199</v>
      </c>
      <c r="F403" s="14" t="s">
        <v>200</v>
      </c>
      <c r="G403" t="s">
        <v>201</v>
      </c>
      <c r="H403" t="s">
        <v>202</v>
      </c>
      <c r="I403" s="18">
        <v>9505936</v>
      </c>
      <c r="K403" t="s">
        <v>330</v>
      </c>
      <c r="L403" s="15">
        <v>45116.645833333336</v>
      </c>
      <c r="M403" s="15">
        <v>45117.690972222219</v>
      </c>
      <c r="N403" s="15">
        <v>45119.5</v>
      </c>
      <c r="O403" s="15">
        <v>45119.583333333336</v>
      </c>
    </row>
    <row r="404" spans="1:15" x14ac:dyDescent="0.3">
      <c r="A404">
        <v>1032235</v>
      </c>
      <c r="B404" t="s">
        <v>196</v>
      </c>
      <c r="C404" t="s">
        <v>197</v>
      </c>
      <c r="D404" t="s">
        <v>198</v>
      </c>
      <c r="E404" t="s">
        <v>199</v>
      </c>
      <c r="F404" s="14" t="s">
        <v>200</v>
      </c>
      <c r="G404" t="s">
        <v>204</v>
      </c>
      <c r="H404" t="s">
        <v>205</v>
      </c>
      <c r="I404" s="18">
        <v>9617648</v>
      </c>
      <c r="K404" t="s">
        <v>346</v>
      </c>
      <c r="L404" s="15">
        <v>45122.270833333336</v>
      </c>
      <c r="M404" s="15">
        <v>45123.666666666664</v>
      </c>
      <c r="N404" s="15">
        <v>45124.111111111109</v>
      </c>
      <c r="O404" s="15">
        <v>45124.3125</v>
      </c>
    </row>
    <row r="405" spans="1:15" x14ac:dyDescent="0.3">
      <c r="A405">
        <v>1032235</v>
      </c>
      <c r="B405" t="s">
        <v>196</v>
      </c>
      <c r="C405" t="s">
        <v>197</v>
      </c>
      <c r="D405" t="s">
        <v>198</v>
      </c>
      <c r="E405" t="s">
        <v>199</v>
      </c>
      <c r="F405" s="14" t="s">
        <v>200</v>
      </c>
      <c r="G405" t="s">
        <v>204</v>
      </c>
      <c r="H405" t="s">
        <v>205</v>
      </c>
      <c r="I405" s="18">
        <v>9617648</v>
      </c>
      <c r="K405" t="s">
        <v>346</v>
      </c>
      <c r="L405" s="15">
        <v>45122.270833333336</v>
      </c>
      <c r="M405" s="15">
        <v>45123.762499999997</v>
      </c>
      <c r="N405" s="15">
        <v>45124.208333333336</v>
      </c>
      <c r="O405" s="15">
        <v>45124.3125</v>
      </c>
    </row>
    <row r="406" spans="1:15" x14ac:dyDescent="0.3">
      <c r="A406">
        <v>1032235</v>
      </c>
      <c r="B406" t="s">
        <v>196</v>
      </c>
      <c r="C406" t="s">
        <v>197</v>
      </c>
      <c r="D406" t="s">
        <v>198</v>
      </c>
      <c r="E406" t="s">
        <v>199</v>
      </c>
      <c r="F406" s="14" t="s">
        <v>200</v>
      </c>
      <c r="G406" t="s">
        <v>204</v>
      </c>
      <c r="H406" t="s">
        <v>205</v>
      </c>
      <c r="I406" s="18">
        <v>9792008</v>
      </c>
      <c r="K406" t="s">
        <v>347</v>
      </c>
      <c r="L406" s="15">
        <v>45121.666666666664</v>
      </c>
      <c r="M406" s="15">
        <v>45121.934027777781</v>
      </c>
      <c r="N406" s="15">
        <v>45122.802083333336</v>
      </c>
      <c r="O406" s="15">
        <v>45123.25</v>
      </c>
    </row>
    <row r="407" spans="1:15" x14ac:dyDescent="0.3">
      <c r="A407">
        <v>1032235</v>
      </c>
      <c r="B407" t="s">
        <v>196</v>
      </c>
      <c r="C407" t="s">
        <v>197</v>
      </c>
      <c r="D407" t="s">
        <v>198</v>
      </c>
      <c r="E407" t="s">
        <v>199</v>
      </c>
      <c r="F407" s="14" t="s">
        <v>200</v>
      </c>
      <c r="G407" t="s">
        <v>204</v>
      </c>
      <c r="H407" t="s">
        <v>205</v>
      </c>
      <c r="I407" s="18">
        <v>9792008</v>
      </c>
      <c r="K407" t="s">
        <v>347</v>
      </c>
      <c r="L407" s="15">
        <v>45121.666666666664</v>
      </c>
      <c r="M407" s="15">
        <v>45121.934027777781</v>
      </c>
      <c r="N407" s="15">
        <v>45123.173611111109</v>
      </c>
      <c r="O407" s="15">
        <v>45123.25</v>
      </c>
    </row>
    <row r="408" spans="1:15" x14ac:dyDescent="0.3">
      <c r="A408">
        <v>1032235</v>
      </c>
      <c r="B408" t="s">
        <v>196</v>
      </c>
      <c r="C408" t="s">
        <v>197</v>
      </c>
      <c r="D408" t="s">
        <v>198</v>
      </c>
      <c r="E408" t="s">
        <v>199</v>
      </c>
      <c r="F408" s="14" t="s">
        <v>200</v>
      </c>
      <c r="G408" t="s">
        <v>204</v>
      </c>
      <c r="H408" t="s">
        <v>205</v>
      </c>
      <c r="I408" s="18">
        <v>9883481</v>
      </c>
      <c r="K408" t="s">
        <v>339</v>
      </c>
      <c r="L408" s="15">
        <v>45122.916666666664</v>
      </c>
      <c r="M408" s="15">
        <v>45124.5625</v>
      </c>
      <c r="N408" s="15">
        <v>45125.722222222219</v>
      </c>
      <c r="O408" s="15">
        <v>45126.541666666664</v>
      </c>
    </row>
    <row r="409" spans="1:15" x14ac:dyDescent="0.3">
      <c r="A409">
        <v>1032235</v>
      </c>
      <c r="B409" t="s">
        <v>196</v>
      </c>
      <c r="C409" t="s">
        <v>197</v>
      </c>
      <c r="D409" t="s">
        <v>198</v>
      </c>
      <c r="E409" t="s">
        <v>199</v>
      </c>
      <c r="F409" s="14" t="s">
        <v>200</v>
      </c>
      <c r="G409" t="s">
        <v>201</v>
      </c>
      <c r="H409" t="s">
        <v>202</v>
      </c>
      <c r="I409" s="18">
        <v>9829681</v>
      </c>
      <c r="K409" t="s">
        <v>348</v>
      </c>
      <c r="L409" s="15">
        <v>45122.958333333336</v>
      </c>
      <c r="M409" s="15">
        <v>45130.458333333336</v>
      </c>
      <c r="N409" s="15">
        <v>45131.784722222219</v>
      </c>
      <c r="O409" s="15">
        <v>45131.875</v>
      </c>
    </row>
    <row r="410" spans="1:15" x14ac:dyDescent="0.3">
      <c r="A410">
        <v>1032235</v>
      </c>
      <c r="B410" t="s">
        <v>196</v>
      </c>
      <c r="C410" t="s">
        <v>197</v>
      </c>
      <c r="D410" t="s">
        <v>198</v>
      </c>
      <c r="E410" t="s">
        <v>199</v>
      </c>
      <c r="F410" s="14" t="s">
        <v>200</v>
      </c>
      <c r="G410" t="s">
        <v>201</v>
      </c>
      <c r="H410" t="s">
        <v>202</v>
      </c>
      <c r="I410" s="18">
        <v>9829681</v>
      </c>
      <c r="K410" t="s">
        <v>348</v>
      </c>
      <c r="L410" s="15">
        <v>45122.958333333336</v>
      </c>
      <c r="M410" s="15">
        <v>45130.458333333336</v>
      </c>
      <c r="N410" s="15">
        <v>45130.756944444445</v>
      </c>
      <c r="O410" s="15">
        <v>45131.875</v>
      </c>
    </row>
    <row r="411" spans="1:15" x14ac:dyDescent="0.3">
      <c r="A411">
        <v>1032235</v>
      </c>
      <c r="B411" t="s">
        <v>196</v>
      </c>
      <c r="C411" t="s">
        <v>197</v>
      </c>
      <c r="D411" t="s">
        <v>198</v>
      </c>
      <c r="E411" t="s">
        <v>199</v>
      </c>
      <c r="F411" s="14" t="s">
        <v>200</v>
      </c>
      <c r="G411" t="s">
        <v>201</v>
      </c>
      <c r="H411" t="s">
        <v>202</v>
      </c>
      <c r="I411" s="18">
        <v>9250488</v>
      </c>
      <c r="K411" t="s">
        <v>349</v>
      </c>
      <c r="L411" s="15">
        <v>45128.229166666664</v>
      </c>
      <c r="M411" s="15">
        <v>45132.267361111109</v>
      </c>
      <c r="N411" s="15">
        <v>45134.614583333336</v>
      </c>
      <c r="O411" s="15">
        <v>45134.708333333336</v>
      </c>
    </row>
    <row r="412" spans="1:15" x14ac:dyDescent="0.3">
      <c r="A412">
        <v>1032235</v>
      </c>
      <c r="B412" t="s">
        <v>196</v>
      </c>
      <c r="C412" t="s">
        <v>197</v>
      </c>
      <c r="D412" t="s">
        <v>198</v>
      </c>
      <c r="E412" t="s">
        <v>199</v>
      </c>
      <c r="F412" s="14" t="s">
        <v>200</v>
      </c>
      <c r="G412" t="s">
        <v>201</v>
      </c>
      <c r="H412" t="s">
        <v>202</v>
      </c>
      <c r="I412" s="18">
        <v>9883481</v>
      </c>
      <c r="K412" t="s">
        <v>339</v>
      </c>
      <c r="L412" s="15">
        <v>45122.958333333336</v>
      </c>
      <c r="M412" s="15">
        <v>45130.458333333336</v>
      </c>
      <c r="N412" s="15">
        <v>45130.756944444445</v>
      </c>
      <c r="O412" s="15">
        <v>45131.875</v>
      </c>
    </row>
    <row r="413" spans="1:15" x14ac:dyDescent="0.3">
      <c r="A413">
        <v>1032235</v>
      </c>
      <c r="B413" t="s">
        <v>196</v>
      </c>
      <c r="C413" t="s">
        <v>197</v>
      </c>
      <c r="D413" t="s">
        <v>198</v>
      </c>
      <c r="E413" t="s">
        <v>199</v>
      </c>
      <c r="F413" s="14" t="s">
        <v>200</v>
      </c>
      <c r="G413" t="s">
        <v>201</v>
      </c>
      <c r="H413" t="s">
        <v>202</v>
      </c>
      <c r="I413" s="18" t="s">
        <v>218</v>
      </c>
      <c r="K413" t="s">
        <v>219</v>
      </c>
      <c r="L413" s="15">
        <v>45144.512499999997</v>
      </c>
      <c r="M413" s="15">
        <v>45144.930555555555</v>
      </c>
      <c r="N413" s="15">
        <v>45146.152777777781</v>
      </c>
      <c r="O413" s="15">
        <v>45146.25</v>
      </c>
    </row>
    <row r="414" spans="1:15" x14ac:dyDescent="0.3">
      <c r="A414">
        <v>1032235</v>
      </c>
      <c r="B414" t="s">
        <v>196</v>
      </c>
      <c r="C414" t="s">
        <v>197</v>
      </c>
      <c r="D414" t="s">
        <v>198</v>
      </c>
      <c r="E414" t="s">
        <v>199</v>
      </c>
      <c r="F414" s="14" t="s">
        <v>200</v>
      </c>
      <c r="G414" t="s">
        <v>204</v>
      </c>
      <c r="H414" t="s">
        <v>205</v>
      </c>
      <c r="I414" s="18">
        <v>9410911</v>
      </c>
      <c r="K414" t="s">
        <v>350</v>
      </c>
      <c r="L414" s="15">
        <v>45144.291666666664</v>
      </c>
      <c r="M414" s="15">
        <v>45150.262499999997</v>
      </c>
      <c r="N414" s="15">
        <v>45151.409722222219</v>
      </c>
      <c r="O414" s="15">
        <v>45151.4375</v>
      </c>
    </row>
    <row r="415" spans="1:15" x14ac:dyDescent="0.3">
      <c r="A415">
        <v>1032235</v>
      </c>
      <c r="B415" t="s">
        <v>196</v>
      </c>
      <c r="C415" t="s">
        <v>197</v>
      </c>
      <c r="D415" t="s">
        <v>198</v>
      </c>
      <c r="E415" t="s">
        <v>199</v>
      </c>
      <c r="F415" s="14" t="s">
        <v>200</v>
      </c>
      <c r="G415" t="s">
        <v>201</v>
      </c>
      <c r="H415" t="s">
        <v>202</v>
      </c>
      <c r="I415" s="18">
        <v>9363780</v>
      </c>
      <c r="K415" t="s">
        <v>273</v>
      </c>
      <c r="L415" s="15">
        <v>45149.895833333336</v>
      </c>
      <c r="M415" s="15">
        <v>45151.5</v>
      </c>
      <c r="N415" s="15">
        <v>45152.3125</v>
      </c>
      <c r="O415" s="15">
        <v>45153.090277777781</v>
      </c>
    </row>
    <row r="416" spans="1:15" x14ac:dyDescent="0.3">
      <c r="A416">
        <v>1032235</v>
      </c>
      <c r="B416" t="s">
        <v>196</v>
      </c>
      <c r="C416" t="s">
        <v>197</v>
      </c>
      <c r="D416" t="s">
        <v>198</v>
      </c>
      <c r="E416" t="s">
        <v>199</v>
      </c>
      <c r="F416" s="14" t="s">
        <v>200</v>
      </c>
      <c r="G416" t="s">
        <v>204</v>
      </c>
      <c r="H416" t="s">
        <v>205</v>
      </c>
      <c r="I416" s="18">
        <v>9753636</v>
      </c>
      <c r="K416" t="s">
        <v>351</v>
      </c>
      <c r="L416" s="15">
        <v>45152.6875</v>
      </c>
      <c r="M416" s="15">
        <v>45155.399305555555</v>
      </c>
      <c r="N416" s="15">
        <v>45156.809027777781</v>
      </c>
      <c r="O416" s="15">
        <v>45156.875</v>
      </c>
    </row>
    <row r="417" spans="1:15" x14ac:dyDescent="0.3">
      <c r="A417">
        <v>1032235</v>
      </c>
      <c r="B417" t="s">
        <v>196</v>
      </c>
      <c r="C417" t="s">
        <v>197</v>
      </c>
      <c r="D417" t="s">
        <v>198</v>
      </c>
      <c r="E417" t="s">
        <v>199</v>
      </c>
      <c r="F417" s="14" t="s">
        <v>200</v>
      </c>
      <c r="G417" t="s">
        <v>204</v>
      </c>
      <c r="H417" t="s">
        <v>205</v>
      </c>
      <c r="I417" s="18">
        <v>9412737</v>
      </c>
      <c r="K417" t="s">
        <v>336</v>
      </c>
      <c r="L417" s="15">
        <v>45159.541666666664</v>
      </c>
      <c r="M417" s="15">
        <v>45160.645833333336</v>
      </c>
      <c r="N417" s="15">
        <v>45162.229166666664</v>
      </c>
      <c r="O417" s="15">
        <v>45162.3125</v>
      </c>
    </row>
    <row r="418" spans="1:15" x14ac:dyDescent="0.3">
      <c r="A418">
        <v>1032235</v>
      </c>
      <c r="B418" t="s">
        <v>196</v>
      </c>
      <c r="C418" t="s">
        <v>197</v>
      </c>
      <c r="D418" t="s">
        <v>198</v>
      </c>
      <c r="E418" t="s">
        <v>199</v>
      </c>
      <c r="F418" s="14" t="s">
        <v>200</v>
      </c>
      <c r="G418" t="s">
        <v>204</v>
      </c>
      <c r="H418" t="s">
        <v>205</v>
      </c>
      <c r="I418" s="18">
        <v>9274329</v>
      </c>
      <c r="K418" t="s">
        <v>206</v>
      </c>
      <c r="L418" s="15">
        <v>45160.729166666664</v>
      </c>
      <c r="M418" s="15">
        <v>45162.564583333333</v>
      </c>
      <c r="N418" s="15">
        <v>45163.041666666664</v>
      </c>
      <c r="O418" s="15">
        <v>45163.395833333336</v>
      </c>
    </row>
    <row r="419" spans="1:15" x14ac:dyDescent="0.3">
      <c r="A419">
        <v>1032235</v>
      </c>
      <c r="B419" t="s">
        <v>196</v>
      </c>
      <c r="C419" t="s">
        <v>197</v>
      </c>
      <c r="D419" t="s">
        <v>198</v>
      </c>
      <c r="E419" t="s">
        <v>199</v>
      </c>
      <c r="F419" s="14" t="s">
        <v>200</v>
      </c>
      <c r="G419" t="s">
        <v>201</v>
      </c>
      <c r="H419" t="s">
        <v>202</v>
      </c>
      <c r="I419" s="18">
        <v>9338814</v>
      </c>
      <c r="K419" t="s">
        <v>352</v>
      </c>
      <c r="L419" s="15">
        <v>45169.458333333336</v>
      </c>
      <c r="M419" s="15">
        <v>45169.763888888891</v>
      </c>
      <c r="N419" s="15">
        <v>45171.409722222219</v>
      </c>
      <c r="O419" s="15">
        <v>45171.416666666664</v>
      </c>
    </row>
    <row r="420" spans="1:15" x14ac:dyDescent="0.3">
      <c r="A420">
        <v>1032235</v>
      </c>
      <c r="B420" t="s">
        <v>196</v>
      </c>
      <c r="C420" t="s">
        <v>197</v>
      </c>
      <c r="D420" t="s">
        <v>198</v>
      </c>
      <c r="E420" t="s">
        <v>199</v>
      </c>
      <c r="F420" s="14" t="s">
        <v>200</v>
      </c>
      <c r="G420" t="s">
        <v>204</v>
      </c>
      <c r="H420" t="s">
        <v>205</v>
      </c>
      <c r="I420" s="18">
        <v>9739317</v>
      </c>
      <c r="K420" t="s">
        <v>298</v>
      </c>
      <c r="L420" s="15">
        <v>45169.347222222219</v>
      </c>
      <c r="M420" s="15">
        <v>45169.798611111109</v>
      </c>
      <c r="N420" s="15">
        <v>45170.402777777781</v>
      </c>
      <c r="O420" s="15">
        <v>45170.472222222219</v>
      </c>
    </row>
    <row r="421" spans="1:15" x14ac:dyDescent="0.3">
      <c r="A421">
        <v>1032235</v>
      </c>
      <c r="B421" t="s">
        <v>196</v>
      </c>
      <c r="C421" t="s">
        <v>197</v>
      </c>
      <c r="D421" t="s">
        <v>198</v>
      </c>
      <c r="E421" t="s">
        <v>199</v>
      </c>
      <c r="F421" s="14" t="s">
        <v>200</v>
      </c>
      <c r="G421" t="s">
        <v>204</v>
      </c>
      <c r="H421" t="s">
        <v>205</v>
      </c>
      <c r="I421" s="18">
        <v>9821299</v>
      </c>
      <c r="K421" t="s">
        <v>353</v>
      </c>
      <c r="L421" s="15">
        <v>45171.291666666664</v>
      </c>
      <c r="M421" s="15">
        <v>45172.357638888891</v>
      </c>
      <c r="N421" s="15">
        <v>45172.854166666664</v>
      </c>
      <c r="O421" s="15">
        <v>45173.208333333336</v>
      </c>
    </row>
    <row r="422" spans="1:15" x14ac:dyDescent="0.3">
      <c r="A422">
        <v>1032235</v>
      </c>
      <c r="B422" t="s">
        <v>196</v>
      </c>
      <c r="C422" t="s">
        <v>197</v>
      </c>
      <c r="D422" t="s">
        <v>198</v>
      </c>
      <c r="E422" t="s">
        <v>199</v>
      </c>
      <c r="F422" s="14" t="s">
        <v>200</v>
      </c>
      <c r="G422" t="s">
        <v>201</v>
      </c>
      <c r="H422" t="s">
        <v>202</v>
      </c>
      <c r="I422" s="18">
        <v>9271999</v>
      </c>
      <c r="K422" t="s">
        <v>284</v>
      </c>
      <c r="L422" s="15">
        <v>45172.354166666664</v>
      </c>
      <c r="M422" s="15">
        <v>45174.625</v>
      </c>
      <c r="N422" s="15">
        <v>45175.67083333333</v>
      </c>
      <c r="O422" s="15">
        <v>45175.770833333336</v>
      </c>
    </row>
    <row r="423" spans="1:15" x14ac:dyDescent="0.3">
      <c r="A423">
        <v>1032235</v>
      </c>
      <c r="B423" t="s">
        <v>196</v>
      </c>
      <c r="C423" t="s">
        <v>197</v>
      </c>
      <c r="D423" t="s">
        <v>198</v>
      </c>
      <c r="E423" t="s">
        <v>199</v>
      </c>
      <c r="F423" s="14" t="s">
        <v>200</v>
      </c>
      <c r="G423" t="s">
        <v>201</v>
      </c>
      <c r="H423" t="s">
        <v>202</v>
      </c>
      <c r="I423" s="18">
        <v>9406178</v>
      </c>
      <c r="K423" t="s">
        <v>354</v>
      </c>
      <c r="L423" s="15">
        <v>45181.583333333336</v>
      </c>
      <c r="M423" s="15">
        <v>45183.51666666667</v>
      </c>
      <c r="N423" s="15">
        <v>45184.704861111109</v>
      </c>
      <c r="O423" s="15">
        <v>45184.725694444445</v>
      </c>
    </row>
    <row r="424" spans="1:15" x14ac:dyDescent="0.3">
      <c r="A424">
        <v>1032235</v>
      </c>
      <c r="B424" t="s">
        <v>196</v>
      </c>
      <c r="C424" t="s">
        <v>197</v>
      </c>
      <c r="D424" t="s">
        <v>198</v>
      </c>
      <c r="E424" t="s">
        <v>199</v>
      </c>
      <c r="F424" s="14" t="s">
        <v>200</v>
      </c>
      <c r="G424" t="s">
        <v>201</v>
      </c>
      <c r="H424" t="s">
        <v>202</v>
      </c>
      <c r="I424" s="18">
        <v>9433901</v>
      </c>
      <c r="K424" t="s">
        <v>355</v>
      </c>
      <c r="L424" s="15">
        <v>45189.8125</v>
      </c>
      <c r="M424" s="15">
        <v>45190.020833333336</v>
      </c>
      <c r="N424" s="15">
        <v>45190.925000000003</v>
      </c>
      <c r="O424" s="15">
        <v>45191.041666666664</v>
      </c>
    </row>
    <row r="425" spans="1:15" x14ac:dyDescent="0.3">
      <c r="A425">
        <v>1032235</v>
      </c>
      <c r="B425" t="s">
        <v>196</v>
      </c>
      <c r="C425" t="s">
        <v>197</v>
      </c>
      <c r="D425" t="s">
        <v>198</v>
      </c>
      <c r="E425" t="s">
        <v>199</v>
      </c>
      <c r="F425" s="14" t="s">
        <v>200</v>
      </c>
      <c r="G425" t="s">
        <v>201</v>
      </c>
      <c r="H425" t="s">
        <v>202</v>
      </c>
      <c r="I425" s="18">
        <v>9753636</v>
      </c>
      <c r="K425" t="s">
        <v>351</v>
      </c>
      <c r="L425" s="15">
        <v>45190.520833333336</v>
      </c>
      <c r="M425" s="15">
        <v>45191.298611111109</v>
      </c>
      <c r="N425" s="15">
        <v>45192.430555555555</v>
      </c>
      <c r="O425" s="15">
        <v>45193.083333333336</v>
      </c>
    </row>
    <row r="426" spans="1:15" x14ac:dyDescent="0.3">
      <c r="A426">
        <v>1032235</v>
      </c>
      <c r="B426" t="s">
        <v>196</v>
      </c>
      <c r="C426" t="s">
        <v>197</v>
      </c>
      <c r="D426" t="s">
        <v>198</v>
      </c>
      <c r="E426" t="s">
        <v>199</v>
      </c>
      <c r="F426" s="14" t="s">
        <v>200</v>
      </c>
      <c r="G426" t="s">
        <v>204</v>
      </c>
      <c r="H426" t="s">
        <v>205</v>
      </c>
      <c r="I426" s="18">
        <v>9792008</v>
      </c>
      <c r="K426" t="s">
        <v>347</v>
      </c>
      <c r="L426" s="15">
        <v>45191.965277777781</v>
      </c>
      <c r="M426" s="15">
        <v>45192.496527777781</v>
      </c>
      <c r="N426" s="15">
        <v>45193.027777777781</v>
      </c>
      <c r="O426" s="15">
        <v>45193.5625</v>
      </c>
    </row>
    <row r="427" spans="1:15" x14ac:dyDescent="0.3">
      <c r="A427">
        <v>1032235</v>
      </c>
      <c r="B427" t="s">
        <v>196</v>
      </c>
      <c r="C427" t="s">
        <v>197</v>
      </c>
      <c r="D427" t="s">
        <v>198</v>
      </c>
      <c r="E427" t="s">
        <v>199</v>
      </c>
      <c r="F427" s="14" t="s">
        <v>200</v>
      </c>
      <c r="G427" t="s">
        <v>201</v>
      </c>
      <c r="H427" t="s">
        <v>202</v>
      </c>
      <c r="I427" s="18">
        <v>9798088</v>
      </c>
      <c r="K427" t="s">
        <v>356</v>
      </c>
      <c r="L427" s="15">
        <v>45202.116666666669</v>
      </c>
      <c r="M427" s="15">
        <v>45202.630555555559</v>
      </c>
      <c r="N427" s="15">
        <v>45203.916666666664</v>
      </c>
      <c r="O427" s="15">
        <v>45203.979166666664</v>
      </c>
    </row>
    <row r="428" spans="1:15" x14ac:dyDescent="0.3">
      <c r="A428">
        <v>1032235</v>
      </c>
      <c r="B428" t="s">
        <v>196</v>
      </c>
      <c r="C428" t="s">
        <v>197</v>
      </c>
      <c r="D428" t="s">
        <v>198</v>
      </c>
      <c r="E428" t="s">
        <v>199</v>
      </c>
      <c r="F428" s="14" t="s">
        <v>200</v>
      </c>
      <c r="G428" t="s">
        <v>204</v>
      </c>
      <c r="H428" t="s">
        <v>205</v>
      </c>
      <c r="I428" s="18">
        <v>9363821</v>
      </c>
      <c r="K428" t="s">
        <v>357</v>
      </c>
      <c r="L428" s="15">
        <v>45203.979166666664</v>
      </c>
      <c r="M428" s="15">
        <v>45204.163194444445</v>
      </c>
      <c r="N428" s="15">
        <v>45204.847222222219</v>
      </c>
      <c r="O428" s="15">
        <v>45204.958333333336</v>
      </c>
    </row>
    <row r="429" spans="1:15" x14ac:dyDescent="0.3">
      <c r="A429">
        <v>1032235</v>
      </c>
      <c r="B429" t="s">
        <v>196</v>
      </c>
      <c r="C429" t="s">
        <v>197</v>
      </c>
      <c r="D429" t="s">
        <v>198</v>
      </c>
      <c r="E429" t="s">
        <v>199</v>
      </c>
      <c r="F429" s="14" t="s">
        <v>200</v>
      </c>
      <c r="G429" t="s">
        <v>204</v>
      </c>
      <c r="H429" t="s">
        <v>205</v>
      </c>
      <c r="I429" s="18">
        <v>9387267</v>
      </c>
      <c r="K429" t="s">
        <v>358</v>
      </c>
      <c r="L429" s="15">
        <v>45205.95</v>
      </c>
      <c r="M429" s="15">
        <v>45206.041666666664</v>
      </c>
      <c r="N429" s="15">
        <v>45207.025000000001</v>
      </c>
      <c r="O429" s="15">
        <v>45207.798611111109</v>
      </c>
    </row>
    <row r="430" spans="1:15" x14ac:dyDescent="0.3">
      <c r="A430">
        <v>1032235</v>
      </c>
      <c r="B430" t="s">
        <v>196</v>
      </c>
      <c r="C430" t="s">
        <v>197</v>
      </c>
      <c r="D430" t="s">
        <v>198</v>
      </c>
      <c r="E430" t="s">
        <v>199</v>
      </c>
      <c r="F430" s="14" t="s">
        <v>200</v>
      </c>
      <c r="G430" t="s">
        <v>201</v>
      </c>
      <c r="H430" t="s">
        <v>202</v>
      </c>
      <c r="I430" s="18">
        <v>9753636</v>
      </c>
      <c r="K430" t="s">
        <v>351</v>
      </c>
      <c r="L430" s="15">
        <v>45211.9375</v>
      </c>
      <c r="M430" s="15">
        <v>45212.975694444445</v>
      </c>
      <c r="N430" s="15">
        <v>45214.065972222219</v>
      </c>
      <c r="O430" s="15">
        <v>45214.666666666664</v>
      </c>
    </row>
    <row r="431" spans="1:15" x14ac:dyDescent="0.3">
      <c r="A431">
        <v>1032235</v>
      </c>
      <c r="B431" t="s">
        <v>196</v>
      </c>
      <c r="C431" t="s">
        <v>197</v>
      </c>
      <c r="D431" t="s">
        <v>198</v>
      </c>
      <c r="E431" t="s">
        <v>199</v>
      </c>
      <c r="F431" s="14" t="s">
        <v>200</v>
      </c>
      <c r="G431" t="s">
        <v>201</v>
      </c>
      <c r="H431" t="s">
        <v>202</v>
      </c>
      <c r="I431" s="18">
        <v>9214317</v>
      </c>
      <c r="K431" t="s">
        <v>329</v>
      </c>
      <c r="L431" s="15">
        <v>45218.26666666667</v>
      </c>
      <c r="M431" s="15">
        <v>45220.777777777781</v>
      </c>
      <c r="N431" s="15">
        <v>45222.090277777781</v>
      </c>
      <c r="O431" s="15">
        <v>45222.190972222219</v>
      </c>
    </row>
    <row r="432" spans="1:15" x14ac:dyDescent="0.3">
      <c r="A432">
        <v>1032235</v>
      </c>
      <c r="B432" t="s">
        <v>196</v>
      </c>
      <c r="C432" t="s">
        <v>197</v>
      </c>
      <c r="D432" t="s">
        <v>198</v>
      </c>
      <c r="E432" t="s">
        <v>199</v>
      </c>
      <c r="F432" s="14" t="s">
        <v>200</v>
      </c>
      <c r="G432" t="s">
        <v>204</v>
      </c>
      <c r="H432" t="s">
        <v>205</v>
      </c>
      <c r="I432" s="18">
        <v>9365269</v>
      </c>
      <c r="K432" t="s">
        <v>359</v>
      </c>
      <c r="L432" s="15">
        <v>45226.03125</v>
      </c>
      <c r="M432" s="15">
        <v>45227.638888888891</v>
      </c>
      <c r="N432" s="15">
        <v>45228.347222222219</v>
      </c>
      <c r="O432" s="15">
        <v>45228.444444444445</v>
      </c>
    </row>
    <row r="433" spans="1:15" x14ac:dyDescent="0.3">
      <c r="A433">
        <v>1032235</v>
      </c>
      <c r="B433" t="s">
        <v>196</v>
      </c>
      <c r="C433" t="s">
        <v>197</v>
      </c>
      <c r="D433" t="s">
        <v>198</v>
      </c>
      <c r="E433" t="s">
        <v>199</v>
      </c>
      <c r="F433" s="14" t="s">
        <v>200</v>
      </c>
      <c r="G433" t="s">
        <v>201</v>
      </c>
      <c r="H433" t="s">
        <v>202</v>
      </c>
      <c r="I433" s="18">
        <v>9379909</v>
      </c>
      <c r="K433" t="s">
        <v>305</v>
      </c>
      <c r="L433" s="15">
        <v>45228.5</v>
      </c>
      <c r="M433" s="15">
        <v>45230.1875</v>
      </c>
      <c r="N433" s="15">
        <v>45231.434027777781</v>
      </c>
      <c r="O433" s="15">
        <v>45231.770833333336</v>
      </c>
    </row>
    <row r="434" spans="1:15" x14ac:dyDescent="0.3">
      <c r="A434">
        <v>1032235</v>
      </c>
      <c r="B434" t="s">
        <v>196</v>
      </c>
      <c r="C434" t="s">
        <v>197</v>
      </c>
      <c r="D434" t="s">
        <v>198</v>
      </c>
      <c r="E434" t="s">
        <v>199</v>
      </c>
      <c r="F434" s="14" t="s">
        <v>200</v>
      </c>
      <c r="G434" t="s">
        <v>201</v>
      </c>
      <c r="H434" t="s">
        <v>202</v>
      </c>
      <c r="I434" s="18" t="s">
        <v>361</v>
      </c>
      <c r="K434" t="s">
        <v>360</v>
      </c>
      <c r="L434" s="15">
        <v>45230.737500000003</v>
      </c>
      <c r="M434" s="15">
        <v>45232.385416666664</v>
      </c>
      <c r="N434" s="15">
        <v>45233.177083333336</v>
      </c>
      <c r="O434" s="15">
        <v>45233.229166666664</v>
      </c>
    </row>
    <row r="435" spans="1:15" x14ac:dyDescent="0.3">
      <c r="A435">
        <v>1032235</v>
      </c>
      <c r="B435" t="s">
        <v>196</v>
      </c>
      <c r="C435" t="s">
        <v>197</v>
      </c>
      <c r="D435" t="s">
        <v>198</v>
      </c>
      <c r="E435" t="s">
        <v>199</v>
      </c>
      <c r="F435" s="14" t="s">
        <v>200</v>
      </c>
      <c r="G435" t="s">
        <v>204</v>
      </c>
      <c r="H435" t="s">
        <v>205</v>
      </c>
      <c r="I435" s="18">
        <v>9753636</v>
      </c>
      <c r="K435" t="s">
        <v>351</v>
      </c>
      <c r="L435" s="15">
        <v>45231.552083333336</v>
      </c>
      <c r="M435" s="15">
        <v>45232.131944444445</v>
      </c>
      <c r="N435" s="15">
        <v>45233.027777777781</v>
      </c>
      <c r="O435" s="15">
        <v>45234.479166666664</v>
      </c>
    </row>
    <row r="436" spans="1:15" x14ac:dyDescent="0.3">
      <c r="A436">
        <v>1032235</v>
      </c>
      <c r="B436" t="s">
        <v>196</v>
      </c>
      <c r="C436" t="s">
        <v>197</v>
      </c>
      <c r="D436" t="s">
        <v>198</v>
      </c>
      <c r="E436" t="s">
        <v>199</v>
      </c>
      <c r="F436" s="14" t="s">
        <v>200</v>
      </c>
      <c r="G436" t="s">
        <v>201</v>
      </c>
      <c r="H436" t="s">
        <v>202</v>
      </c>
      <c r="I436" s="18" t="s">
        <v>361</v>
      </c>
      <c r="K436" t="s">
        <v>360</v>
      </c>
      <c r="L436" s="15">
        <v>45230.737500000003</v>
      </c>
      <c r="M436" s="15">
        <v>45232.385416666664</v>
      </c>
      <c r="N436" s="15">
        <v>45233.177083333336</v>
      </c>
      <c r="O436" s="15">
        <v>45233.229166666664</v>
      </c>
    </row>
    <row r="437" spans="1:15" x14ac:dyDescent="0.3">
      <c r="A437">
        <v>1032235</v>
      </c>
      <c r="B437" t="s">
        <v>196</v>
      </c>
      <c r="C437" t="s">
        <v>197</v>
      </c>
      <c r="D437" t="s">
        <v>198</v>
      </c>
      <c r="E437" t="s">
        <v>199</v>
      </c>
      <c r="F437" s="14" t="s">
        <v>200</v>
      </c>
      <c r="G437" t="s">
        <v>204</v>
      </c>
      <c r="H437" t="s">
        <v>205</v>
      </c>
      <c r="I437" s="18">
        <v>9753636</v>
      </c>
      <c r="K437" t="s">
        <v>351</v>
      </c>
      <c r="L437" s="15">
        <v>45231.552083333336</v>
      </c>
      <c r="M437" s="15">
        <v>45232.131944444445</v>
      </c>
      <c r="N437" s="15">
        <v>45233.027777777781</v>
      </c>
      <c r="O437" s="15">
        <v>45234.479166666664</v>
      </c>
    </row>
    <row r="438" spans="1:15" x14ac:dyDescent="0.3">
      <c r="A438">
        <v>1032235</v>
      </c>
      <c r="B438" t="s">
        <v>196</v>
      </c>
      <c r="C438" t="s">
        <v>197</v>
      </c>
      <c r="D438" t="s">
        <v>198</v>
      </c>
      <c r="E438" t="s">
        <v>199</v>
      </c>
      <c r="F438" s="14" t="s">
        <v>200</v>
      </c>
      <c r="G438" t="s">
        <v>201</v>
      </c>
      <c r="H438" t="s">
        <v>202</v>
      </c>
      <c r="I438" s="18">
        <v>9753636</v>
      </c>
      <c r="K438" t="s">
        <v>351</v>
      </c>
      <c r="L438" s="15">
        <v>45246.177083333336</v>
      </c>
      <c r="M438" s="15">
        <v>45246.6875</v>
      </c>
      <c r="N438" s="15">
        <v>45247.916666666664</v>
      </c>
      <c r="O438" s="15">
        <v>45247.916666666664</v>
      </c>
    </row>
    <row r="439" spans="1:15" x14ac:dyDescent="0.3">
      <c r="A439">
        <v>1032235</v>
      </c>
      <c r="B439" t="s">
        <v>196</v>
      </c>
      <c r="C439" t="s">
        <v>197</v>
      </c>
      <c r="D439" t="s">
        <v>198</v>
      </c>
      <c r="E439" t="s">
        <v>199</v>
      </c>
      <c r="F439" s="14" t="s">
        <v>200</v>
      </c>
      <c r="G439" t="s">
        <v>201</v>
      </c>
      <c r="H439" t="s">
        <v>202</v>
      </c>
      <c r="I439" s="18">
        <v>9718791</v>
      </c>
      <c r="K439" t="s">
        <v>362</v>
      </c>
      <c r="L439" s="15">
        <v>45252.354166666664</v>
      </c>
      <c r="M439" s="15">
        <v>45252.739583333336</v>
      </c>
      <c r="N439" s="15">
        <v>45254.326388888891</v>
      </c>
      <c r="O439" s="15">
        <v>45254.552777777775</v>
      </c>
    </row>
    <row r="440" spans="1:15" x14ac:dyDescent="0.3">
      <c r="A440">
        <v>1032235</v>
      </c>
      <c r="B440" t="s">
        <v>196</v>
      </c>
      <c r="C440" t="s">
        <v>197</v>
      </c>
      <c r="D440" t="s">
        <v>198</v>
      </c>
      <c r="E440" t="s">
        <v>199</v>
      </c>
      <c r="F440" s="14" t="s">
        <v>200</v>
      </c>
      <c r="G440" t="s">
        <v>201</v>
      </c>
      <c r="H440" t="s">
        <v>202</v>
      </c>
      <c r="I440" s="18">
        <v>9274329</v>
      </c>
      <c r="K440" t="s">
        <v>206</v>
      </c>
      <c r="L440" s="15">
        <v>45257.333333333336</v>
      </c>
      <c r="M440" s="15">
        <v>45258.861111111109</v>
      </c>
      <c r="N440" s="15">
        <v>45259.572916666664</v>
      </c>
      <c r="O440" s="15">
        <v>45259.666666666664</v>
      </c>
    </row>
    <row r="441" spans="1:15" x14ac:dyDescent="0.3">
      <c r="A441">
        <v>1032235</v>
      </c>
      <c r="B441" t="s">
        <v>196</v>
      </c>
      <c r="C441" t="s">
        <v>197</v>
      </c>
      <c r="D441" t="s">
        <v>198</v>
      </c>
      <c r="E441" t="s">
        <v>199</v>
      </c>
      <c r="F441" s="14" t="s">
        <v>200</v>
      </c>
      <c r="G441" t="s">
        <v>204</v>
      </c>
      <c r="H441" t="s">
        <v>205</v>
      </c>
      <c r="I441" s="18">
        <v>9866782</v>
      </c>
      <c r="K441" t="s">
        <v>345</v>
      </c>
      <c r="L441" s="15">
        <v>45256.333333333336</v>
      </c>
      <c r="M441" s="15">
        <v>45260.195833333331</v>
      </c>
      <c r="N441" s="15">
        <v>45260.899305555555</v>
      </c>
      <c r="O441" s="15">
        <v>45260.90625</v>
      </c>
    </row>
    <row r="442" spans="1:15" x14ac:dyDescent="0.3">
      <c r="A442">
        <v>1032235</v>
      </c>
      <c r="B442" t="s">
        <v>196</v>
      </c>
      <c r="C442" t="s">
        <v>197</v>
      </c>
      <c r="D442" t="s">
        <v>198</v>
      </c>
      <c r="E442" t="s">
        <v>199</v>
      </c>
      <c r="F442" s="14" t="s">
        <v>200</v>
      </c>
      <c r="G442" t="s">
        <v>201</v>
      </c>
      <c r="H442" t="s">
        <v>202</v>
      </c>
      <c r="I442" s="18">
        <v>9753636</v>
      </c>
      <c r="K442" t="s">
        <v>351</v>
      </c>
      <c r="L442" s="15">
        <v>45262.284722222219</v>
      </c>
      <c r="M442" s="15">
        <v>45262.402777777781</v>
      </c>
      <c r="N442" s="15">
        <v>45264.232638888891</v>
      </c>
      <c r="O442" s="15">
        <v>45264.333333333336</v>
      </c>
    </row>
    <row r="443" spans="1:15" x14ac:dyDescent="0.3">
      <c r="A443">
        <v>1032235</v>
      </c>
      <c r="B443" t="s">
        <v>196</v>
      </c>
      <c r="C443" t="s">
        <v>197</v>
      </c>
      <c r="D443" t="s">
        <v>198</v>
      </c>
      <c r="E443" t="s">
        <v>199</v>
      </c>
      <c r="F443" s="14" t="s">
        <v>200</v>
      </c>
      <c r="G443" t="s">
        <v>201</v>
      </c>
      <c r="H443" t="s">
        <v>202</v>
      </c>
      <c r="I443" s="18">
        <v>9299367</v>
      </c>
      <c r="K443" t="s">
        <v>363</v>
      </c>
      <c r="L443" s="15">
        <v>45266.541666666664</v>
      </c>
      <c r="M443" s="15">
        <v>45266.695138888892</v>
      </c>
      <c r="N443" s="15">
        <v>45267.929166666669</v>
      </c>
      <c r="O443" s="15">
        <v>45268</v>
      </c>
    </row>
    <row r="444" spans="1:15" x14ac:dyDescent="0.3">
      <c r="A444">
        <v>1032235</v>
      </c>
      <c r="B444" t="s">
        <v>196</v>
      </c>
      <c r="C444" t="s">
        <v>197</v>
      </c>
      <c r="D444" t="s">
        <v>198</v>
      </c>
      <c r="E444" t="s">
        <v>199</v>
      </c>
      <c r="F444" s="14" t="s">
        <v>200</v>
      </c>
      <c r="G444" t="s">
        <v>201</v>
      </c>
      <c r="H444" t="s">
        <v>202</v>
      </c>
      <c r="I444" s="18">
        <v>9753636</v>
      </c>
      <c r="K444" t="s">
        <v>351</v>
      </c>
      <c r="L444" s="15">
        <v>45291.927083333336</v>
      </c>
      <c r="M444" s="15">
        <v>45293.396527777775</v>
      </c>
      <c r="N444" s="15">
        <v>45294.184027777781</v>
      </c>
      <c r="O444" s="15">
        <v>45295.458333333336</v>
      </c>
    </row>
    <row r="445" spans="1:15" x14ac:dyDescent="0.3">
      <c r="A445">
        <v>1032235</v>
      </c>
      <c r="B445" t="s">
        <v>196</v>
      </c>
      <c r="C445" t="s">
        <v>197</v>
      </c>
      <c r="D445" t="s">
        <v>198</v>
      </c>
      <c r="E445" t="s">
        <v>199</v>
      </c>
      <c r="F445" s="14" t="s">
        <v>200</v>
      </c>
      <c r="G445" t="s">
        <v>201</v>
      </c>
      <c r="H445" t="s">
        <v>202</v>
      </c>
      <c r="I445" s="18">
        <v>9753636</v>
      </c>
      <c r="K445" t="s">
        <v>351</v>
      </c>
      <c r="L445" s="15">
        <v>45291.927083333336</v>
      </c>
      <c r="M445" s="15">
        <v>45293.215277777781</v>
      </c>
      <c r="N445" s="15">
        <v>45294.340277777781</v>
      </c>
      <c r="O445" s="15">
        <v>45295.458333333336</v>
      </c>
    </row>
    <row r="446" spans="1:15" x14ac:dyDescent="0.3">
      <c r="A446">
        <v>1032235</v>
      </c>
      <c r="B446" t="s">
        <v>196</v>
      </c>
      <c r="C446" t="s">
        <v>197</v>
      </c>
      <c r="D446" t="s">
        <v>198</v>
      </c>
      <c r="E446" t="s">
        <v>199</v>
      </c>
      <c r="F446" s="14" t="s">
        <v>200</v>
      </c>
      <c r="G446" t="s">
        <v>204</v>
      </c>
      <c r="H446" t="s">
        <v>205</v>
      </c>
      <c r="I446" s="18">
        <v>9266231</v>
      </c>
      <c r="K446" t="s">
        <v>364</v>
      </c>
      <c r="L446" s="15">
        <v>45292.854166666664</v>
      </c>
      <c r="M446" s="15">
        <v>45293.9375</v>
      </c>
      <c r="N446" s="15">
        <v>45294.415277777778</v>
      </c>
      <c r="O446" s="15">
        <v>45294.4375</v>
      </c>
    </row>
    <row r="447" spans="1:15" x14ac:dyDescent="0.3">
      <c r="A447">
        <v>1032235</v>
      </c>
      <c r="B447" t="s">
        <v>196</v>
      </c>
      <c r="C447" t="s">
        <v>197</v>
      </c>
      <c r="D447" t="s">
        <v>198</v>
      </c>
      <c r="E447" t="s">
        <v>199</v>
      </c>
      <c r="F447" s="14" t="s">
        <v>200</v>
      </c>
      <c r="G447" t="s">
        <v>201</v>
      </c>
      <c r="H447" t="s">
        <v>202</v>
      </c>
      <c r="I447" s="18">
        <v>9895915</v>
      </c>
      <c r="K447" t="s">
        <v>365</v>
      </c>
      <c r="L447" s="15">
        <v>45654.613888888889</v>
      </c>
      <c r="M447" s="15">
        <v>45295.798611111109</v>
      </c>
      <c r="N447" s="15">
        <v>45298.2</v>
      </c>
      <c r="O447" s="15">
        <v>45298.260416666664</v>
      </c>
    </row>
    <row r="448" spans="1:15" x14ac:dyDescent="0.3">
      <c r="A448">
        <v>1032235</v>
      </c>
      <c r="B448" t="s">
        <v>196</v>
      </c>
      <c r="C448" t="s">
        <v>197</v>
      </c>
      <c r="D448" t="s">
        <v>198</v>
      </c>
      <c r="E448" t="s">
        <v>199</v>
      </c>
      <c r="F448" s="14" t="s">
        <v>200</v>
      </c>
      <c r="G448" t="s">
        <v>201</v>
      </c>
      <c r="H448" t="s">
        <v>202</v>
      </c>
      <c r="I448" s="18">
        <v>9866770</v>
      </c>
      <c r="K448" t="s">
        <v>237</v>
      </c>
      <c r="L448" s="15">
        <v>45299.760416666664</v>
      </c>
      <c r="M448" s="15">
        <v>45301.84375</v>
      </c>
      <c r="N448" s="15">
        <v>45302.940972222219</v>
      </c>
      <c r="O448" s="15">
        <v>45303.003472222219</v>
      </c>
    </row>
    <row r="449" spans="1:15" x14ac:dyDescent="0.3">
      <c r="A449">
        <v>1032235</v>
      </c>
      <c r="B449" t="s">
        <v>196</v>
      </c>
      <c r="C449" t="s">
        <v>197</v>
      </c>
      <c r="D449" t="s">
        <v>198</v>
      </c>
      <c r="E449" t="s">
        <v>199</v>
      </c>
      <c r="F449" s="14" t="s">
        <v>200</v>
      </c>
      <c r="G449" t="s">
        <v>201</v>
      </c>
      <c r="H449" t="s">
        <v>202</v>
      </c>
      <c r="I449" s="18">
        <v>9393010</v>
      </c>
      <c r="K449" t="s">
        <v>314</v>
      </c>
      <c r="L449" s="15">
        <v>45298.345833333333</v>
      </c>
      <c r="M449" s="15">
        <v>45298.7</v>
      </c>
      <c r="N449" s="15">
        <v>45299.441666666666</v>
      </c>
      <c r="O449" s="15">
        <v>45299.6</v>
      </c>
    </row>
    <row r="450" spans="1:15" x14ac:dyDescent="0.3">
      <c r="A450">
        <v>1032235</v>
      </c>
      <c r="B450" t="s">
        <v>196</v>
      </c>
      <c r="C450" t="s">
        <v>197</v>
      </c>
      <c r="D450" t="s">
        <v>198</v>
      </c>
      <c r="E450" t="s">
        <v>199</v>
      </c>
      <c r="F450" s="14" t="s">
        <v>200</v>
      </c>
      <c r="G450" t="s">
        <v>201</v>
      </c>
      <c r="H450" t="s">
        <v>202</v>
      </c>
      <c r="I450" s="18">
        <v>9421336</v>
      </c>
      <c r="K450" t="s">
        <v>366</v>
      </c>
      <c r="L450" s="15">
        <v>45297.841666666667</v>
      </c>
      <c r="M450" s="15">
        <v>45303.484027777777</v>
      </c>
      <c r="N450" s="15">
        <v>45304.633333333331</v>
      </c>
      <c r="O450" s="15">
        <v>45304.694444444445</v>
      </c>
    </row>
    <row r="451" spans="1:15" x14ac:dyDescent="0.3">
      <c r="A451">
        <v>1032235</v>
      </c>
      <c r="B451" t="s">
        <v>196</v>
      </c>
      <c r="C451" t="s">
        <v>197</v>
      </c>
      <c r="D451" t="s">
        <v>198</v>
      </c>
      <c r="E451" t="s">
        <v>199</v>
      </c>
      <c r="F451" s="14" t="s">
        <v>200</v>
      </c>
      <c r="G451" t="s">
        <v>204</v>
      </c>
      <c r="H451" t="s">
        <v>205</v>
      </c>
      <c r="I451" s="18">
        <v>9753636</v>
      </c>
      <c r="K451" t="s">
        <v>351</v>
      </c>
      <c r="L451" s="15">
        <v>45306.743055555555</v>
      </c>
      <c r="M451" s="15">
        <v>45308.725694444445</v>
      </c>
      <c r="N451" s="15">
        <v>45310.15625</v>
      </c>
      <c r="O451" s="15">
        <v>45310.15625</v>
      </c>
    </row>
    <row r="452" spans="1:15" x14ac:dyDescent="0.3">
      <c r="A452">
        <v>1032235</v>
      </c>
      <c r="B452" t="s">
        <v>196</v>
      </c>
      <c r="C452" t="s">
        <v>197</v>
      </c>
      <c r="D452" t="s">
        <v>198</v>
      </c>
      <c r="E452" t="s">
        <v>199</v>
      </c>
      <c r="F452" s="14" t="s">
        <v>200</v>
      </c>
      <c r="G452" t="s">
        <v>201</v>
      </c>
      <c r="H452" t="s">
        <v>202</v>
      </c>
      <c r="I452" s="18">
        <v>9828211</v>
      </c>
      <c r="K452" t="s">
        <v>235</v>
      </c>
      <c r="L452" s="15">
        <v>45314.708333333336</v>
      </c>
      <c r="M452" s="15">
        <v>45316.451388888891</v>
      </c>
      <c r="N452" s="15">
        <v>45317.722222222219</v>
      </c>
      <c r="O452" s="15">
        <v>45317.722222222219</v>
      </c>
    </row>
    <row r="453" spans="1:15" x14ac:dyDescent="0.3">
      <c r="A453">
        <v>1032235</v>
      </c>
      <c r="B453" t="s">
        <v>196</v>
      </c>
      <c r="C453" t="s">
        <v>197</v>
      </c>
      <c r="D453" t="s">
        <v>198</v>
      </c>
      <c r="E453" t="s">
        <v>199</v>
      </c>
      <c r="F453" s="14" t="s">
        <v>200</v>
      </c>
      <c r="G453" t="s">
        <v>201</v>
      </c>
      <c r="H453" t="s">
        <v>202</v>
      </c>
      <c r="I453" s="18">
        <v>9970363</v>
      </c>
      <c r="K453" t="s">
        <v>367</v>
      </c>
      <c r="L453" s="15">
        <v>45315.012499999997</v>
      </c>
      <c r="M453" s="15">
        <v>45321.760416666664</v>
      </c>
      <c r="N453" s="15">
        <v>45323.3125</v>
      </c>
      <c r="O453" s="15">
        <v>45323.3125</v>
      </c>
    </row>
    <row r="454" spans="1:15" x14ac:dyDescent="0.3">
      <c r="A454">
        <v>1032235</v>
      </c>
      <c r="B454" t="s">
        <v>196</v>
      </c>
      <c r="C454" t="s">
        <v>197</v>
      </c>
      <c r="D454" t="s">
        <v>198</v>
      </c>
      <c r="E454" t="s">
        <v>199</v>
      </c>
      <c r="F454" s="14" t="s">
        <v>200</v>
      </c>
      <c r="G454" t="s">
        <v>204</v>
      </c>
      <c r="H454" t="s">
        <v>205</v>
      </c>
      <c r="I454" s="18">
        <v>9753636</v>
      </c>
      <c r="K454" t="s">
        <v>351</v>
      </c>
      <c r="L454" s="15">
        <v>45322.072916666664</v>
      </c>
      <c r="M454" s="15">
        <v>45325.064583333333</v>
      </c>
      <c r="N454" s="15">
        <v>45325.819444444445</v>
      </c>
      <c r="O454" s="15">
        <v>45326.395833333336</v>
      </c>
    </row>
    <row r="455" spans="1:15" x14ac:dyDescent="0.3">
      <c r="A455">
        <v>1032235</v>
      </c>
      <c r="B455" t="s">
        <v>196</v>
      </c>
      <c r="C455" t="s">
        <v>197</v>
      </c>
      <c r="D455" t="s">
        <v>198</v>
      </c>
      <c r="E455" t="s">
        <v>199</v>
      </c>
      <c r="F455" s="14" t="s">
        <v>200</v>
      </c>
      <c r="G455" t="s">
        <v>204</v>
      </c>
      <c r="H455" t="s">
        <v>205</v>
      </c>
      <c r="I455" s="18">
        <v>9821299</v>
      </c>
      <c r="K455" t="s">
        <v>353</v>
      </c>
      <c r="L455" s="15">
        <v>45326.833333333336</v>
      </c>
      <c r="M455" s="15">
        <v>45326.986111111109</v>
      </c>
      <c r="N455" s="15">
        <v>45328.208333333336</v>
      </c>
      <c r="O455" s="15">
        <v>45328.25</v>
      </c>
    </row>
    <row r="456" spans="1:15" x14ac:dyDescent="0.3">
      <c r="A456">
        <v>1032235</v>
      </c>
      <c r="B456" t="s">
        <v>196</v>
      </c>
      <c r="C456" t="s">
        <v>197</v>
      </c>
      <c r="D456" t="s">
        <v>198</v>
      </c>
      <c r="E456" t="s">
        <v>199</v>
      </c>
      <c r="F456" s="14" t="s">
        <v>200</v>
      </c>
      <c r="G456" t="s">
        <v>201</v>
      </c>
      <c r="H456" t="s">
        <v>202</v>
      </c>
      <c r="I456" s="18">
        <v>9322956</v>
      </c>
      <c r="K456" t="s">
        <v>368</v>
      </c>
      <c r="L456" s="15">
        <v>45319.479166666664</v>
      </c>
      <c r="M456" s="15">
        <v>45327.770833333336</v>
      </c>
      <c r="N456" s="15">
        <v>45329.162499999999</v>
      </c>
      <c r="O456" s="15">
        <v>45329.229166666664</v>
      </c>
    </row>
    <row r="457" spans="1:15" x14ac:dyDescent="0.3">
      <c r="A457">
        <v>1032235</v>
      </c>
      <c r="B457" t="s">
        <v>196</v>
      </c>
      <c r="C457" t="s">
        <v>197</v>
      </c>
      <c r="D457" t="s">
        <v>198</v>
      </c>
      <c r="E457" t="s">
        <v>199</v>
      </c>
      <c r="F457" s="14" t="s">
        <v>200</v>
      </c>
      <c r="G457" t="s">
        <v>201</v>
      </c>
      <c r="H457" t="s">
        <v>202</v>
      </c>
      <c r="I457" s="18">
        <v>9942500</v>
      </c>
      <c r="K457" t="s">
        <v>369</v>
      </c>
      <c r="L457" s="15">
        <v>45328.333333333336</v>
      </c>
      <c r="M457" s="15">
        <v>45329.815972222219</v>
      </c>
      <c r="N457" s="15">
        <v>45331.7</v>
      </c>
      <c r="O457" s="15">
        <v>45331.770833333336</v>
      </c>
    </row>
    <row r="458" spans="1:15" x14ac:dyDescent="0.3">
      <c r="A458">
        <v>1032235</v>
      </c>
      <c r="B458" t="s">
        <v>196</v>
      </c>
      <c r="C458" t="s">
        <v>197</v>
      </c>
      <c r="D458" t="s">
        <v>198</v>
      </c>
      <c r="E458" t="s">
        <v>199</v>
      </c>
      <c r="F458" s="14" t="s">
        <v>200</v>
      </c>
      <c r="G458" t="s">
        <v>204</v>
      </c>
      <c r="H458" t="s">
        <v>205</v>
      </c>
      <c r="I458" s="18">
        <v>9511167</v>
      </c>
      <c r="K458" t="s">
        <v>370</v>
      </c>
      <c r="L458" s="15">
        <v>45338.75</v>
      </c>
      <c r="M458" s="15">
        <v>45339.193055555559</v>
      </c>
      <c r="N458" s="15">
        <v>45340.185416666667</v>
      </c>
      <c r="O458" s="15">
        <v>45340.328472222223</v>
      </c>
    </row>
    <row r="459" spans="1:15" x14ac:dyDescent="0.3">
      <c r="A459">
        <v>1032235</v>
      </c>
      <c r="B459" t="s">
        <v>196</v>
      </c>
      <c r="C459" t="s">
        <v>197</v>
      </c>
      <c r="D459" t="s">
        <v>198</v>
      </c>
      <c r="E459" t="s">
        <v>199</v>
      </c>
      <c r="F459" s="14" t="s">
        <v>200</v>
      </c>
      <c r="G459" t="s">
        <v>204</v>
      </c>
      <c r="H459" t="s">
        <v>205</v>
      </c>
      <c r="I459" s="18">
        <v>9753636</v>
      </c>
      <c r="K459" t="s">
        <v>351</v>
      </c>
      <c r="L459" s="15">
        <v>45339.208333333336</v>
      </c>
      <c r="M459" s="15">
        <v>45340.506944444445</v>
      </c>
      <c r="N459" s="15">
        <v>45341.458333333336</v>
      </c>
      <c r="O459" s="15">
        <v>45342.5</v>
      </c>
    </row>
    <row r="460" spans="1:15" x14ac:dyDescent="0.3">
      <c r="A460">
        <v>1032235</v>
      </c>
      <c r="B460" t="s">
        <v>196</v>
      </c>
      <c r="C460" t="s">
        <v>197</v>
      </c>
      <c r="D460" t="s">
        <v>198</v>
      </c>
      <c r="E460" t="s">
        <v>199</v>
      </c>
      <c r="F460" s="14" t="s">
        <v>200</v>
      </c>
      <c r="G460" t="s">
        <v>201</v>
      </c>
      <c r="H460" t="s">
        <v>202</v>
      </c>
      <c r="I460" s="18">
        <v>9883493</v>
      </c>
      <c r="K460" t="s">
        <v>340</v>
      </c>
      <c r="L460" s="15">
        <v>45340.177083333336</v>
      </c>
      <c r="M460" s="15">
        <v>45344.520833333336</v>
      </c>
      <c r="N460" s="15">
        <v>45345.534722222219</v>
      </c>
      <c r="O460" s="15">
        <v>45345.625</v>
      </c>
    </row>
    <row r="461" spans="1:15" x14ac:dyDescent="0.3">
      <c r="A461">
        <v>1032235</v>
      </c>
      <c r="B461" t="s">
        <v>196</v>
      </c>
      <c r="C461" t="s">
        <v>197</v>
      </c>
      <c r="D461" t="s">
        <v>198</v>
      </c>
      <c r="E461" t="s">
        <v>199</v>
      </c>
      <c r="F461" s="14" t="s">
        <v>200</v>
      </c>
      <c r="G461" t="s">
        <v>201</v>
      </c>
      <c r="H461" t="s">
        <v>202</v>
      </c>
      <c r="I461" s="18">
        <v>9274329</v>
      </c>
      <c r="K461" t="s">
        <v>206</v>
      </c>
      <c r="L461" s="15">
        <v>45351.923611111109</v>
      </c>
      <c r="M461" s="15">
        <v>45353.222222222219</v>
      </c>
      <c r="N461" s="15">
        <v>45354.121527777781</v>
      </c>
      <c r="O461" s="15">
        <v>45354.5</v>
      </c>
    </row>
    <row r="462" spans="1:15" x14ac:dyDescent="0.3">
      <c r="A462">
        <v>1032235</v>
      </c>
      <c r="B462" t="s">
        <v>196</v>
      </c>
      <c r="C462" t="s">
        <v>197</v>
      </c>
      <c r="D462" t="s">
        <v>198</v>
      </c>
      <c r="E462" t="s">
        <v>199</v>
      </c>
      <c r="F462" s="14" t="s">
        <v>200</v>
      </c>
      <c r="G462" t="s">
        <v>204</v>
      </c>
      <c r="H462" t="s">
        <v>205</v>
      </c>
      <c r="I462" s="18">
        <v>9753636</v>
      </c>
      <c r="K462" t="s">
        <v>351</v>
      </c>
      <c r="L462" s="15">
        <v>45354.302083333336</v>
      </c>
      <c r="M462" s="15">
        <v>45355.732638888891</v>
      </c>
      <c r="N462" s="15">
        <v>45357.121527777781</v>
      </c>
      <c r="O462" s="15">
        <v>45357.166666666664</v>
      </c>
    </row>
    <row r="463" spans="1:15" x14ac:dyDescent="0.3">
      <c r="A463">
        <v>1032235</v>
      </c>
      <c r="B463" t="s">
        <v>196</v>
      </c>
      <c r="C463" t="s">
        <v>197</v>
      </c>
      <c r="D463" t="s">
        <v>198</v>
      </c>
      <c r="E463" t="s">
        <v>199</v>
      </c>
      <c r="F463" s="14" t="s">
        <v>200</v>
      </c>
      <c r="G463" t="s">
        <v>204</v>
      </c>
      <c r="H463" t="s">
        <v>205</v>
      </c>
      <c r="I463" s="18">
        <v>9777400</v>
      </c>
      <c r="K463" t="s">
        <v>307</v>
      </c>
      <c r="L463" s="15">
        <v>45356.616666666669</v>
      </c>
      <c r="M463" s="15">
        <v>45358.097222222219</v>
      </c>
      <c r="N463" s="15">
        <v>45360.246527777781</v>
      </c>
      <c r="O463" s="15">
        <v>45361.5</v>
      </c>
    </row>
    <row r="464" spans="1:15" x14ac:dyDescent="0.3">
      <c r="A464">
        <v>1032235</v>
      </c>
      <c r="B464" t="s">
        <v>196</v>
      </c>
      <c r="C464" t="s">
        <v>197</v>
      </c>
      <c r="D464" t="s">
        <v>198</v>
      </c>
      <c r="E464" t="s">
        <v>199</v>
      </c>
      <c r="F464" s="14" t="s">
        <v>200</v>
      </c>
      <c r="G464" t="s">
        <v>201</v>
      </c>
      <c r="H464" t="s">
        <v>202</v>
      </c>
      <c r="I464" s="18">
        <v>9944649</v>
      </c>
      <c r="K464" t="s">
        <v>371</v>
      </c>
      <c r="L464" s="15">
        <v>45356.666666666664</v>
      </c>
      <c r="M464" s="15">
        <v>45358.409722222219</v>
      </c>
      <c r="N464" s="15">
        <v>45359.8125</v>
      </c>
      <c r="O464" s="15">
        <v>45359.916666666664</v>
      </c>
    </row>
    <row r="465" spans="1:15" x14ac:dyDescent="0.3">
      <c r="A465">
        <v>1032235</v>
      </c>
      <c r="B465" t="s">
        <v>196</v>
      </c>
      <c r="C465" t="s">
        <v>197</v>
      </c>
      <c r="D465" t="s">
        <v>198</v>
      </c>
      <c r="E465" t="s">
        <v>199</v>
      </c>
      <c r="F465" s="14" t="s">
        <v>200</v>
      </c>
      <c r="G465" t="s">
        <v>204</v>
      </c>
      <c r="H465" t="s">
        <v>205</v>
      </c>
      <c r="I465" s="18">
        <v>9753636</v>
      </c>
      <c r="K465" t="s">
        <v>351</v>
      </c>
      <c r="L465" s="15">
        <v>45356.666666666664</v>
      </c>
      <c r="M465" s="15">
        <v>45358.409722222219</v>
      </c>
      <c r="N465" s="15">
        <v>45359.8125</v>
      </c>
      <c r="O465" s="15">
        <v>45359.916666666664</v>
      </c>
    </row>
    <row r="466" spans="1:15" x14ac:dyDescent="0.3">
      <c r="A466">
        <v>1032235</v>
      </c>
      <c r="B466" t="s">
        <v>196</v>
      </c>
      <c r="C466" t="s">
        <v>197</v>
      </c>
      <c r="D466" t="s">
        <v>198</v>
      </c>
      <c r="E466" t="s">
        <v>199</v>
      </c>
      <c r="F466" s="14" t="s">
        <v>200</v>
      </c>
      <c r="G466" t="s">
        <v>201</v>
      </c>
      <c r="H466" t="s">
        <v>202</v>
      </c>
      <c r="I466" s="18">
        <v>9410911</v>
      </c>
      <c r="K466" t="s">
        <v>350</v>
      </c>
      <c r="L466" s="15">
        <v>45369.1875</v>
      </c>
      <c r="M466" s="15">
        <v>45372.895833333336</v>
      </c>
      <c r="N466" s="15">
        <v>45374.197916666664</v>
      </c>
      <c r="O466" s="15">
        <v>45374.25</v>
      </c>
    </row>
    <row r="467" spans="1:15" x14ac:dyDescent="0.3">
      <c r="A467">
        <v>1032235</v>
      </c>
      <c r="B467" t="s">
        <v>196</v>
      </c>
      <c r="C467" t="s">
        <v>197</v>
      </c>
      <c r="D467" t="s">
        <v>198</v>
      </c>
      <c r="E467" t="s">
        <v>199</v>
      </c>
      <c r="F467" s="14" t="s">
        <v>200</v>
      </c>
      <c r="G467" t="s">
        <v>201</v>
      </c>
      <c r="H467" t="s">
        <v>202</v>
      </c>
      <c r="I467" s="18">
        <v>9465980</v>
      </c>
      <c r="K467" t="s">
        <v>372</v>
      </c>
      <c r="L467" s="15">
        <v>45374.25</v>
      </c>
      <c r="M467" s="15">
        <v>45374.743055555555</v>
      </c>
      <c r="N467" s="15">
        <v>45376.39166666667</v>
      </c>
      <c r="O467" s="15">
        <v>45376.5</v>
      </c>
    </row>
    <row r="468" spans="1:15" x14ac:dyDescent="0.3">
      <c r="A468">
        <v>1032235</v>
      </c>
      <c r="B468" t="s">
        <v>196</v>
      </c>
      <c r="C468" t="s">
        <v>197</v>
      </c>
      <c r="D468" t="s">
        <v>198</v>
      </c>
      <c r="E468" t="s">
        <v>199</v>
      </c>
      <c r="F468" s="14" t="s">
        <v>200</v>
      </c>
      <c r="G468" t="s">
        <v>204</v>
      </c>
      <c r="H468" t="s">
        <v>205</v>
      </c>
      <c r="I468" s="18">
        <v>9753636</v>
      </c>
      <c r="K468" t="s">
        <v>351</v>
      </c>
      <c r="L468" s="15">
        <v>45383.072916666664</v>
      </c>
      <c r="M468" s="15">
        <v>45383.723611111112</v>
      </c>
      <c r="N468" s="15">
        <v>45385.180555555555</v>
      </c>
      <c r="O468" s="15">
        <v>45387.854166666664</v>
      </c>
    </row>
    <row r="469" spans="1:15" x14ac:dyDescent="0.3">
      <c r="A469">
        <v>1032235</v>
      </c>
      <c r="B469" t="s">
        <v>196</v>
      </c>
      <c r="C469" t="s">
        <v>197</v>
      </c>
      <c r="D469" t="s">
        <v>198</v>
      </c>
      <c r="E469" t="s">
        <v>199</v>
      </c>
      <c r="F469" s="14" t="s">
        <v>200</v>
      </c>
      <c r="G469" t="str">
        <f>'[1]Report ANP'!C29</f>
        <v>ARB0201</v>
      </c>
      <c r="H469" t="str">
        <f>'[1]Report ANP'!D29</f>
        <v>201 SUL</v>
      </c>
      <c r="I469" s="18" t="str">
        <f>'[1]Report ANP'!E29</f>
        <v/>
      </c>
      <c r="K469" t="str">
        <f>'[1]Report ANP'!F29</f>
        <v>BOW HARMONY</v>
      </c>
      <c r="L469" s="15">
        <f>'[1]Report ANP'!G29</f>
        <v>45387.970833333333</v>
      </c>
      <c r="M469" s="15">
        <f>'[1]Report ANP'!H29</f>
        <v>45388.045138888891</v>
      </c>
      <c r="N469" s="15">
        <f>'[1]Report ANP'!I29</f>
        <v>45389.262499999997</v>
      </c>
      <c r="O469" s="15">
        <f>'[1]Report ANP'!J29</f>
        <v>45390.270833333336</v>
      </c>
    </row>
    <row r="470" spans="1:15" x14ac:dyDescent="0.3">
      <c r="A470">
        <v>1032235</v>
      </c>
      <c r="B470" t="s">
        <v>196</v>
      </c>
      <c r="C470" t="s">
        <v>197</v>
      </c>
      <c r="D470" t="s">
        <v>198</v>
      </c>
      <c r="E470" t="s">
        <v>199</v>
      </c>
      <c r="F470" s="14" t="s">
        <v>200</v>
      </c>
      <c r="G470" t="str">
        <f>'[1]Report ANP'!C30</f>
        <v>ARB0202</v>
      </c>
      <c r="H470" t="str">
        <f>'[1]Report ANP'!D30</f>
        <v>202 NORTE</v>
      </c>
      <c r="I470" s="18" t="str">
        <f>'[1]Report ANP'!E30</f>
        <v/>
      </c>
      <c r="K470" t="str">
        <f>'[1]Report ANP'!F30</f>
        <v>MOYRA</v>
      </c>
      <c r="L470" s="15">
        <f>'[1]Report ANP'!G30</f>
        <v>45395.333333333336</v>
      </c>
      <c r="M470" s="15">
        <f>'[1]Report ANP'!H30</f>
        <v>45396.666666666664</v>
      </c>
      <c r="N470" s="15">
        <f>'[1]Report ANP'!I30</f>
        <v>45397.5625</v>
      </c>
      <c r="O470" s="15">
        <f>'[1]Report ANP'!J30</f>
        <v>45397.666666666664</v>
      </c>
    </row>
    <row r="471" spans="1:15" x14ac:dyDescent="0.3">
      <c r="A471">
        <v>1032235</v>
      </c>
      <c r="B471" t="s">
        <v>196</v>
      </c>
      <c r="C471" t="s">
        <v>197</v>
      </c>
      <c r="D471" t="s">
        <v>198</v>
      </c>
      <c r="E471" t="s">
        <v>199</v>
      </c>
      <c r="F471" s="14" t="s">
        <v>200</v>
      </c>
      <c r="G471" t="str">
        <f>'[1]Report ANP'!C31</f>
        <v>ARB0201</v>
      </c>
      <c r="H471" t="str">
        <f>'[1]Report ANP'!D31</f>
        <v>201 SUL</v>
      </c>
      <c r="I471" s="18" t="str">
        <f>'[1]Report ANP'!E31</f>
        <v/>
      </c>
      <c r="K471" t="str">
        <f>'[1]Report ANP'!F31</f>
        <v>CASTILLO DE TEBRA</v>
      </c>
      <c r="L471" s="15">
        <f>'[1]Report ANP'!G31</f>
        <v>45400.947916666664</v>
      </c>
      <c r="M471" s="15">
        <f>'[1]Report ANP'!H31</f>
        <v>45401.21875</v>
      </c>
      <c r="N471" s="15">
        <f>'[1]Report ANP'!I31</f>
        <v>45401.993055555555</v>
      </c>
      <c r="O471" s="15">
        <f>'[1]Report ANP'!J31</f>
        <v>45405.5</v>
      </c>
    </row>
    <row r="472" spans="1:15" x14ac:dyDescent="0.3">
      <c r="A472">
        <v>1032235</v>
      </c>
      <c r="B472" t="s">
        <v>196</v>
      </c>
      <c r="C472" t="s">
        <v>197</v>
      </c>
      <c r="D472" t="s">
        <v>198</v>
      </c>
      <c r="E472" t="s">
        <v>199</v>
      </c>
      <c r="F472" s="14" t="s">
        <v>200</v>
      </c>
      <c r="G472" t="str">
        <f>'[1]Report ANP'!C33</f>
        <v>ARB0202</v>
      </c>
      <c r="H472" t="str">
        <f>'[1]Report ANP'!D33</f>
        <v>202 NORTE</v>
      </c>
      <c r="I472" s="18" t="str">
        <f>'[1]Report ANP'!E33</f>
        <v/>
      </c>
      <c r="K472" t="str">
        <f>'[1]Report ANP'!F33</f>
        <v>STOLT KIRI</v>
      </c>
      <c r="L472" s="15">
        <f>'[1]Report ANP'!G33</f>
        <v>45411.26666666667</v>
      </c>
      <c r="M472" s="15">
        <f>'[1]Report ANP'!H33</f>
        <v>45411.871527777781</v>
      </c>
      <c r="N472" s="15">
        <f>'[1]Report ANP'!I33</f>
        <v>45412.659722222219</v>
      </c>
      <c r="O472" s="15">
        <f>'[1]Report ANP'!J33</f>
        <v>45412.75</v>
      </c>
    </row>
    <row r="473" spans="1:15" x14ac:dyDescent="0.3">
      <c r="A473">
        <v>1032235</v>
      </c>
      <c r="B473" t="s">
        <v>196</v>
      </c>
      <c r="C473" t="s">
        <v>197</v>
      </c>
      <c r="D473" t="s">
        <v>198</v>
      </c>
      <c r="E473" t="s">
        <v>199</v>
      </c>
      <c r="F473" s="14" t="s">
        <v>200</v>
      </c>
      <c r="G473" t="str">
        <f>'[1]Report ANP'!C34</f>
        <v>ARB0201</v>
      </c>
      <c r="H473" t="str">
        <f>'[1]Report ANP'!D34</f>
        <v>201 SUL</v>
      </c>
      <c r="I473" s="18" t="str">
        <f>'[1]Report ANP'!E34</f>
        <v/>
      </c>
      <c r="K473" t="str">
        <f>'[1]Report ANP'!F34</f>
        <v>BOW PROSPER</v>
      </c>
      <c r="L473" s="15">
        <f>'[1]Report ANP'!G34</f>
        <v>45409.6875</v>
      </c>
      <c r="M473" s="15">
        <f>'[1]Report ANP'!H34</f>
        <v>45410.895833333336</v>
      </c>
      <c r="N473" s="15">
        <f>'[1]Report ANP'!I34</f>
        <v>45412.357638888891</v>
      </c>
      <c r="O473" s="15">
        <f>'[1]Report ANP'!J34</f>
        <v>45412.458333333336</v>
      </c>
    </row>
    <row r="474" spans="1:15" x14ac:dyDescent="0.3">
      <c r="A474">
        <v>1032235</v>
      </c>
      <c r="B474" t="s">
        <v>196</v>
      </c>
      <c r="C474" t="s">
        <v>197</v>
      </c>
      <c r="D474" t="s">
        <v>198</v>
      </c>
      <c r="E474" t="s">
        <v>199</v>
      </c>
      <c r="F474" s="14" t="s">
        <v>200</v>
      </c>
      <c r="G474" t="str">
        <f>'[1]Report ANP'!C36</f>
        <v>ARB0202</v>
      </c>
      <c r="H474" t="str">
        <f>'[1]Report ANP'!D36</f>
        <v>202 NORTE</v>
      </c>
      <c r="I474" s="18">
        <f>'[1]Report ANP'!E36</f>
        <v>9974979</v>
      </c>
      <c r="K474" t="str">
        <f>'[1]Report ANP'!F36</f>
        <v>TABLE BAY</v>
      </c>
      <c r="L474" s="15">
        <f>'[1]Report ANP'!G36</f>
        <v>45409.65</v>
      </c>
      <c r="M474" s="15">
        <f>'[1]Report ANP'!H36</f>
        <v>45409.895833333336</v>
      </c>
      <c r="N474" s="15">
        <f>'[1]Report ANP'!I36</f>
        <v>45411.117361111108</v>
      </c>
      <c r="O474" s="15">
        <f>'[1]Report ANP'!J36</f>
        <v>45411.1875</v>
      </c>
    </row>
    <row r="475" spans="1:15" x14ac:dyDescent="0.3">
      <c r="A475">
        <v>1032235</v>
      </c>
      <c r="B475" t="s">
        <v>196</v>
      </c>
      <c r="C475" t="s">
        <v>197</v>
      </c>
      <c r="D475" t="s">
        <v>198</v>
      </c>
      <c r="E475" t="s">
        <v>199</v>
      </c>
      <c r="F475" s="14" t="s">
        <v>200</v>
      </c>
      <c r="G475" t="str">
        <f>'[1]Report ANP'!C37</f>
        <v>ARB0202</v>
      </c>
      <c r="H475" t="str">
        <f>'[1]Report ANP'!D37</f>
        <v>202 NORTE</v>
      </c>
      <c r="I475" s="18">
        <f>'[1]Report ANP'!E37</f>
        <v>9739317</v>
      </c>
      <c r="K475" t="str">
        <f>'[1]Report ANP'!F37</f>
        <v>STOLT BETULA</v>
      </c>
      <c r="L475" s="15">
        <f>'[1]Report ANP'!G37</f>
        <v>45389.054166666669</v>
      </c>
      <c r="M475" s="15">
        <f>'[1]Report ANP'!H37</f>
        <v>45389.274305555555</v>
      </c>
      <c r="N475" s="15">
        <f>'[1]Report ANP'!I37</f>
        <v>45390.166666666664</v>
      </c>
      <c r="O475" s="15">
        <f>'[1]Report ANP'!J37</f>
        <v>45390.260416666664</v>
      </c>
    </row>
    <row r="476" spans="1:15" x14ac:dyDescent="0.3">
      <c r="A476">
        <v>1032235</v>
      </c>
      <c r="B476" t="s">
        <v>196</v>
      </c>
      <c r="C476" t="s">
        <v>197</v>
      </c>
      <c r="D476" t="s">
        <v>198</v>
      </c>
      <c r="E476" t="s">
        <v>199</v>
      </c>
      <c r="F476" s="14" t="s">
        <v>200</v>
      </c>
      <c r="G476" t="str">
        <f>'[1]Report ANP'!C39</f>
        <v>ARB0201</v>
      </c>
      <c r="H476" t="str">
        <f>'[1]Report ANP'!D39</f>
        <v>201 SUL</v>
      </c>
      <c r="I476" s="18">
        <f>'[1]Report ANP'!E39</f>
        <v>9828223</v>
      </c>
      <c r="K476" t="str">
        <f>'[1]Report ANP'!F39</f>
        <v>BOW ENGINEER</v>
      </c>
      <c r="L476" s="15" t="s">
        <v>373</v>
      </c>
      <c r="M476" s="15" t="s">
        <v>374</v>
      </c>
      <c r="N476" s="15" t="s">
        <v>375</v>
      </c>
      <c r="O476" s="15" t="s">
        <v>376</v>
      </c>
    </row>
    <row r="477" spans="1:15" x14ac:dyDescent="0.3">
      <c r="A477">
        <v>1032235</v>
      </c>
      <c r="B477" t="s">
        <v>196</v>
      </c>
      <c r="C477" t="s">
        <v>197</v>
      </c>
      <c r="D477" t="s">
        <v>198</v>
      </c>
      <c r="E477" t="s">
        <v>199</v>
      </c>
      <c r="F477" s="14" t="s">
        <v>200</v>
      </c>
      <c r="G477" t="str">
        <f>'[1]Report ANP'!C40</f>
        <v>ARB0202</v>
      </c>
      <c r="H477" t="str">
        <f>'[1]Report ANP'!D40</f>
        <v>202 NORTE</v>
      </c>
      <c r="I477" s="18">
        <f>'[1]Report ANP'!E40</f>
        <v>9290828</v>
      </c>
      <c r="K477" t="str">
        <f>'[1]Report ANP'!F40</f>
        <v>VOULA</v>
      </c>
      <c r="L477" s="15" t="s">
        <v>377</v>
      </c>
      <c r="M477" s="15" t="s">
        <v>378</v>
      </c>
      <c r="N477" s="15" t="s">
        <v>379</v>
      </c>
      <c r="O477" s="15" t="s">
        <v>380</v>
      </c>
    </row>
    <row r="478" spans="1:15" x14ac:dyDescent="0.3">
      <c r="A478">
        <v>1032235</v>
      </c>
      <c r="B478" t="s">
        <v>196</v>
      </c>
      <c r="C478" t="s">
        <v>197</v>
      </c>
      <c r="D478" t="s">
        <v>198</v>
      </c>
      <c r="E478" t="s">
        <v>199</v>
      </c>
      <c r="F478" s="14" t="s">
        <v>200</v>
      </c>
      <c r="G478" t="str">
        <f>'[1]Report ANP'!C41</f>
        <v>ARB0202</v>
      </c>
      <c r="H478" t="str">
        <f>'[1]Report ANP'!D41</f>
        <v>202 NORTE</v>
      </c>
      <c r="I478" s="18" t="str">
        <f>'[1]Report ANP'!E41</f>
        <v/>
      </c>
      <c r="K478" t="str">
        <f>'[1]Report ANP'!F41</f>
        <v>CASTILLO DE TEBRA</v>
      </c>
      <c r="L478" s="15">
        <f>'[1]Report ANP'!G41</f>
        <v>45419.78125</v>
      </c>
      <c r="M478" s="15">
        <f>'[1]Report ANP'!H41</f>
        <v>45420.055555555555</v>
      </c>
      <c r="N478" s="15">
        <f>'[1]Report ANP'!I41</f>
        <v>45421.326388888891</v>
      </c>
      <c r="O478" s="15">
        <f>'[1]Report ANP'!J41</f>
        <v>45422.166666666664</v>
      </c>
    </row>
    <row r="479" spans="1:15" x14ac:dyDescent="0.3">
      <c r="A479">
        <v>1032235</v>
      </c>
      <c r="B479" t="s">
        <v>196</v>
      </c>
      <c r="C479" t="s">
        <v>197</v>
      </c>
      <c r="D479" t="s">
        <v>198</v>
      </c>
      <c r="E479" t="s">
        <v>199</v>
      </c>
      <c r="F479" s="14" t="s">
        <v>200</v>
      </c>
      <c r="G479" t="str">
        <f>VLOOKUP(H479,'[1]Produtos anp'!$E:$F,2,0)</f>
        <v>ARB0202</v>
      </c>
      <c r="H479" t="s">
        <v>202</v>
      </c>
      <c r="I479" s="23">
        <v>9292577</v>
      </c>
      <c r="K479" t="s">
        <v>381</v>
      </c>
      <c r="L479" s="15">
        <v>45429.220833333333</v>
      </c>
      <c r="M479" s="15">
        <v>45429.461805555555</v>
      </c>
      <c r="N479" s="15">
        <v>45431.572916666664</v>
      </c>
      <c r="O479" s="15">
        <v>45431.59375</v>
      </c>
    </row>
    <row r="480" spans="1:15" x14ac:dyDescent="0.3">
      <c r="A480">
        <v>1032235</v>
      </c>
      <c r="B480" t="s">
        <v>196</v>
      </c>
      <c r="C480" t="s">
        <v>197</v>
      </c>
      <c r="D480" t="s">
        <v>198</v>
      </c>
      <c r="E480" t="s">
        <v>199</v>
      </c>
      <c r="F480" s="14" t="s">
        <v>200</v>
      </c>
      <c r="G480" t="str">
        <f>VLOOKUP(H480,'[1]Produtos anp'!$E:$F,2,0)</f>
        <v>ARB0201</v>
      </c>
      <c r="H480" t="s">
        <v>205</v>
      </c>
      <c r="I480" s="23">
        <v>9459539</v>
      </c>
      <c r="K480" t="s">
        <v>208</v>
      </c>
      <c r="L480" s="15">
        <v>45432.923611111109</v>
      </c>
      <c r="M480" s="15">
        <v>45433.96875</v>
      </c>
      <c r="N480" s="15">
        <v>45434.40625</v>
      </c>
      <c r="O480" s="15">
        <v>45434.489583333336</v>
      </c>
    </row>
    <row r="481" spans="1:15" x14ac:dyDescent="0.3">
      <c r="A481">
        <v>1032235</v>
      </c>
      <c r="B481" t="s">
        <v>196</v>
      </c>
      <c r="C481" t="s">
        <v>197</v>
      </c>
      <c r="D481" t="s">
        <v>198</v>
      </c>
      <c r="E481" t="s">
        <v>199</v>
      </c>
      <c r="F481" s="14" t="s">
        <v>200</v>
      </c>
      <c r="G481" t="str">
        <f>VLOOKUP(H481,'[1]Produtos anp'!$E:$F,2,0)</f>
        <v>ARB0202</v>
      </c>
      <c r="H481" t="s">
        <v>202</v>
      </c>
      <c r="I481" s="23">
        <v>9753636</v>
      </c>
      <c r="K481" t="s">
        <v>351</v>
      </c>
      <c r="L481" s="15">
        <v>45434.96875</v>
      </c>
      <c r="M481" s="15">
        <v>45435.166666666664</v>
      </c>
      <c r="N481" s="15">
        <v>45436.121527777781</v>
      </c>
      <c r="O481" s="15">
        <v>45436.916666666664</v>
      </c>
    </row>
    <row r="482" spans="1:15" x14ac:dyDescent="0.3">
      <c r="A482">
        <v>1032235</v>
      </c>
      <c r="B482" t="s">
        <v>196</v>
      </c>
      <c r="C482" t="s">
        <v>197</v>
      </c>
      <c r="D482" t="s">
        <v>198</v>
      </c>
      <c r="E482" t="s">
        <v>199</v>
      </c>
      <c r="F482" s="14" t="s">
        <v>200</v>
      </c>
      <c r="G482" t="str">
        <f>VLOOKUP(H482,'[1]Produtos anp'!$E:$F,2,0)</f>
        <v>ARB0201</v>
      </c>
      <c r="H482" t="s">
        <v>205</v>
      </c>
      <c r="I482" s="23">
        <v>9792008</v>
      </c>
      <c r="K482" t="s">
        <v>347</v>
      </c>
      <c r="L482" s="15">
        <v>45440.138888888891</v>
      </c>
      <c r="M482" s="15">
        <v>45440.236111111109</v>
      </c>
      <c r="N482" s="15">
        <v>45441.795138888891</v>
      </c>
      <c r="O482" s="15">
        <v>45442.416666666664</v>
      </c>
    </row>
    <row r="483" spans="1:15" x14ac:dyDescent="0.3">
      <c r="A483">
        <v>1032235</v>
      </c>
      <c r="B483" t="s">
        <v>196</v>
      </c>
      <c r="C483" t="s">
        <v>197</v>
      </c>
      <c r="D483" t="s">
        <v>198</v>
      </c>
      <c r="E483" t="s">
        <v>199</v>
      </c>
      <c r="F483" s="14" t="s">
        <v>200</v>
      </c>
      <c r="G483" t="str">
        <f>VLOOKUP(H483,'[1]Produtos anp'!$E:$F,2,0)</f>
        <v>ARB0202</v>
      </c>
      <c r="H483" t="s">
        <v>202</v>
      </c>
      <c r="I483" s="23">
        <v>9367554</v>
      </c>
      <c r="K483" t="s">
        <v>319</v>
      </c>
      <c r="L483" s="15">
        <v>45441.166666666664</v>
      </c>
      <c r="M483" s="15">
        <v>45442.232638888891</v>
      </c>
      <c r="N483" s="15">
        <v>45443.197916666664</v>
      </c>
      <c r="O483" s="15">
        <v>45443.291666666664</v>
      </c>
    </row>
    <row r="484" spans="1:15" x14ac:dyDescent="0.3">
      <c r="A484">
        <v>1032235</v>
      </c>
      <c r="B484" t="s">
        <v>196</v>
      </c>
      <c r="C484" t="s">
        <v>197</v>
      </c>
      <c r="D484" t="s">
        <v>198</v>
      </c>
      <c r="E484" t="s">
        <v>199</v>
      </c>
      <c r="F484" s="14" t="s">
        <v>200</v>
      </c>
      <c r="G484" t="str">
        <f>VLOOKUP(H484,'[1]Produtos anp'!$E:$F,2,0)</f>
        <v>ARB0201</v>
      </c>
      <c r="H484" t="s">
        <v>205</v>
      </c>
      <c r="I484" s="23">
        <v>9753636</v>
      </c>
      <c r="K484" t="s">
        <v>351</v>
      </c>
      <c r="L484" s="15">
        <v>45445.854166666664</v>
      </c>
      <c r="M484" s="15">
        <v>45447.152777777781</v>
      </c>
      <c r="N484" s="15">
        <v>45449.215277777781</v>
      </c>
      <c r="O484" s="15">
        <v>45450.604166666664</v>
      </c>
    </row>
    <row r="485" spans="1:15" x14ac:dyDescent="0.3">
      <c r="A485">
        <v>1032235</v>
      </c>
      <c r="B485" t="s">
        <v>196</v>
      </c>
      <c r="C485" t="s">
        <v>197</v>
      </c>
      <c r="D485" t="s">
        <v>198</v>
      </c>
      <c r="E485" t="s">
        <v>199</v>
      </c>
      <c r="F485" s="14" t="s">
        <v>200</v>
      </c>
      <c r="G485" t="str">
        <f>VLOOKUP(H485,'[1]Produtos anp'!$E:$F,2,0)</f>
        <v>ARB0202</v>
      </c>
      <c r="H485" t="s">
        <v>202</v>
      </c>
      <c r="I485" s="18">
        <v>9271999</v>
      </c>
      <c r="K485" t="s">
        <v>284</v>
      </c>
      <c r="L485" s="15">
        <v>45447.645833333336</v>
      </c>
      <c r="M485" s="15">
        <v>45451.020833333336</v>
      </c>
      <c r="N485" s="15">
        <v>45452.524305555555</v>
      </c>
      <c r="O485" s="15">
        <v>45452.666666666664</v>
      </c>
    </row>
    <row r="486" spans="1:15" x14ac:dyDescent="0.3">
      <c r="A486">
        <v>1032235</v>
      </c>
      <c r="B486" t="s">
        <v>196</v>
      </c>
      <c r="C486" t="s">
        <v>197</v>
      </c>
      <c r="D486" t="s">
        <v>198</v>
      </c>
      <c r="E486" t="s">
        <v>199</v>
      </c>
      <c r="F486" s="14" t="s">
        <v>200</v>
      </c>
      <c r="G486" t="s">
        <v>201</v>
      </c>
      <c r="H486" t="s">
        <v>202</v>
      </c>
      <c r="I486" s="18">
        <v>9317858</v>
      </c>
      <c r="K486" t="s">
        <v>382</v>
      </c>
      <c r="L486" s="15">
        <v>45455.783333333333</v>
      </c>
      <c r="M486" s="15">
        <v>45456.038194444445</v>
      </c>
      <c r="N486" s="15">
        <v>45457.569444444445</v>
      </c>
      <c r="O486" s="15">
        <v>45457.666666666664</v>
      </c>
    </row>
    <row r="487" spans="1:15" x14ac:dyDescent="0.3">
      <c r="A487">
        <v>1032235</v>
      </c>
      <c r="B487" t="s">
        <v>196</v>
      </c>
      <c r="C487" t="s">
        <v>197</v>
      </c>
      <c r="D487" t="s">
        <v>198</v>
      </c>
      <c r="E487" t="s">
        <v>199</v>
      </c>
      <c r="F487" s="14" t="s">
        <v>200</v>
      </c>
      <c r="G487" t="s">
        <v>201</v>
      </c>
      <c r="H487" t="s">
        <v>202</v>
      </c>
      <c r="I487" s="18">
        <v>9397559</v>
      </c>
      <c r="K487" t="s">
        <v>383</v>
      </c>
      <c r="L487" s="15">
        <v>45464.229166666664</v>
      </c>
      <c r="M487" s="15">
        <v>45464.576388888891</v>
      </c>
      <c r="N487" s="15">
        <v>45466.131944444445</v>
      </c>
      <c r="O487" s="15">
        <v>45466.25</v>
      </c>
    </row>
    <row r="488" spans="1:15" x14ac:dyDescent="0.3">
      <c r="A488">
        <v>1032235</v>
      </c>
      <c r="B488" t="s">
        <v>196</v>
      </c>
      <c r="C488" t="s">
        <v>197</v>
      </c>
      <c r="D488" t="s">
        <v>198</v>
      </c>
      <c r="E488" t="s">
        <v>199</v>
      </c>
      <c r="F488" s="14" t="s">
        <v>200</v>
      </c>
      <c r="G488" t="s">
        <v>201</v>
      </c>
      <c r="H488" t="s">
        <v>202</v>
      </c>
      <c r="I488" s="18">
        <v>9753636</v>
      </c>
      <c r="K488" t="s">
        <v>351</v>
      </c>
      <c r="L488" s="15">
        <v>45461.361111111109</v>
      </c>
      <c r="M488" s="15">
        <v>45461.569444444445</v>
      </c>
      <c r="N488" s="15">
        <v>45462.263888888891</v>
      </c>
      <c r="O488" s="15">
        <v>45464.145833333336</v>
      </c>
    </row>
    <row r="489" spans="1:15" x14ac:dyDescent="0.3">
      <c r="A489">
        <v>1032235</v>
      </c>
      <c r="B489" t="s">
        <v>196</v>
      </c>
      <c r="C489" t="s">
        <v>197</v>
      </c>
      <c r="D489" t="s">
        <v>198</v>
      </c>
      <c r="E489" t="s">
        <v>199</v>
      </c>
      <c r="F489" s="14" t="s">
        <v>200</v>
      </c>
      <c r="G489" t="s">
        <v>204</v>
      </c>
      <c r="H489" t="s">
        <v>205</v>
      </c>
      <c r="I489" s="18">
        <v>9952165</v>
      </c>
      <c r="K489" t="s">
        <v>384</v>
      </c>
      <c r="L489" s="15">
        <v>45466.925000000003</v>
      </c>
      <c r="M489" s="15">
        <v>45467.018055555556</v>
      </c>
      <c r="N489" s="15">
        <v>45470.496527777781</v>
      </c>
      <c r="O489" s="15">
        <v>45470.520833333336</v>
      </c>
    </row>
    <row r="490" spans="1:15" x14ac:dyDescent="0.3">
      <c r="A490">
        <v>1032235</v>
      </c>
      <c r="B490" t="s">
        <v>196</v>
      </c>
      <c r="C490" t="s">
        <v>197</v>
      </c>
      <c r="D490" t="s">
        <v>198</v>
      </c>
      <c r="E490" t="s">
        <v>199</v>
      </c>
      <c r="F490" s="14" t="s">
        <v>200</v>
      </c>
      <c r="G490" t="s">
        <v>201</v>
      </c>
      <c r="H490" t="s">
        <v>202</v>
      </c>
      <c r="I490" s="18">
        <v>9753636</v>
      </c>
      <c r="K490" t="s">
        <v>351</v>
      </c>
      <c r="L490" s="15">
        <v>45445.854166666664</v>
      </c>
      <c r="M490" s="15">
        <v>45474.899305555555</v>
      </c>
      <c r="N490" s="15">
        <v>45475.850694444445</v>
      </c>
      <c r="O490" s="15">
        <v>45477.166666666664</v>
      </c>
    </row>
    <row r="491" spans="1:15" x14ac:dyDescent="0.3">
      <c r="A491">
        <v>1032235</v>
      </c>
      <c r="B491" t="s">
        <v>196</v>
      </c>
      <c r="C491" t="s">
        <v>197</v>
      </c>
      <c r="D491" t="s">
        <v>198</v>
      </c>
      <c r="E491" t="s">
        <v>199</v>
      </c>
      <c r="F491" s="14" t="s">
        <v>200</v>
      </c>
      <c r="G491" t="s">
        <v>201</v>
      </c>
      <c r="H491" t="s">
        <v>202</v>
      </c>
      <c r="I491" s="18">
        <v>9271999</v>
      </c>
      <c r="K491" t="s">
        <v>284</v>
      </c>
      <c r="L491" s="15">
        <v>45450.583333333336</v>
      </c>
      <c r="M491" s="15">
        <v>45451.020833333336</v>
      </c>
      <c r="N491" s="15">
        <v>45452.524305555555</v>
      </c>
      <c r="O491" s="15">
        <v>45452.666666666664</v>
      </c>
    </row>
    <row r="492" spans="1:15" x14ac:dyDescent="0.3">
      <c r="A492">
        <v>1032235</v>
      </c>
      <c r="B492" t="s">
        <v>196</v>
      </c>
      <c r="C492" t="s">
        <v>197</v>
      </c>
      <c r="D492" t="s">
        <v>198</v>
      </c>
      <c r="E492" t="s">
        <v>199</v>
      </c>
      <c r="F492" s="14" t="s">
        <v>200</v>
      </c>
      <c r="G492" t="s">
        <v>201</v>
      </c>
      <c r="H492" t="s">
        <v>202</v>
      </c>
      <c r="I492" s="18">
        <v>9317858</v>
      </c>
      <c r="K492" t="s">
        <v>382</v>
      </c>
      <c r="L492" s="15">
        <v>45455.783333333333</v>
      </c>
      <c r="M492" s="15">
        <v>45456.038194444445</v>
      </c>
      <c r="N492" s="15">
        <v>45457.569444444445</v>
      </c>
      <c r="O492" s="15">
        <v>45457.666666666664</v>
      </c>
    </row>
    <row r="493" spans="1:15" x14ac:dyDescent="0.3">
      <c r="A493">
        <v>1032235</v>
      </c>
      <c r="B493" t="s">
        <v>196</v>
      </c>
      <c r="C493" t="s">
        <v>197</v>
      </c>
      <c r="D493" t="s">
        <v>198</v>
      </c>
      <c r="E493" t="s">
        <v>199</v>
      </c>
      <c r="F493" s="14" t="s">
        <v>200</v>
      </c>
      <c r="G493" t="s">
        <v>201</v>
      </c>
      <c r="H493" t="s">
        <v>202</v>
      </c>
      <c r="I493" s="18">
        <v>9397559</v>
      </c>
      <c r="K493" t="s">
        <v>383</v>
      </c>
      <c r="L493" s="15">
        <v>45464.229166666664</v>
      </c>
      <c r="M493" s="15">
        <v>45464.576388888891</v>
      </c>
      <c r="N493" s="15">
        <v>45466.131944444445</v>
      </c>
      <c r="O493" s="15">
        <v>45466.25</v>
      </c>
    </row>
    <row r="494" spans="1:15" x14ac:dyDescent="0.3">
      <c r="A494">
        <v>1032235</v>
      </c>
      <c r="B494" t="s">
        <v>196</v>
      </c>
      <c r="C494" t="s">
        <v>197</v>
      </c>
      <c r="D494" t="s">
        <v>198</v>
      </c>
      <c r="E494" t="s">
        <v>199</v>
      </c>
      <c r="F494" s="14" t="s">
        <v>200</v>
      </c>
      <c r="G494" t="s">
        <v>201</v>
      </c>
      <c r="H494" t="s">
        <v>202</v>
      </c>
      <c r="I494" s="18">
        <v>9753636</v>
      </c>
      <c r="K494" t="s">
        <v>351</v>
      </c>
      <c r="L494" s="15">
        <v>45461.361111111109</v>
      </c>
      <c r="M494" s="15">
        <v>45461.569444444445</v>
      </c>
      <c r="N494" s="15">
        <v>45462.263888888891</v>
      </c>
      <c r="O494" s="15">
        <v>45464.145833333336</v>
      </c>
    </row>
    <row r="495" spans="1:15" x14ac:dyDescent="0.3">
      <c r="A495">
        <v>1032235</v>
      </c>
      <c r="B495" t="s">
        <v>196</v>
      </c>
      <c r="C495" t="s">
        <v>197</v>
      </c>
      <c r="D495" t="s">
        <v>198</v>
      </c>
      <c r="E495" t="s">
        <v>199</v>
      </c>
      <c r="F495" s="14" t="s">
        <v>200</v>
      </c>
      <c r="G495" t="s">
        <v>204</v>
      </c>
      <c r="H495" t="s">
        <v>205</v>
      </c>
      <c r="I495" s="18">
        <v>9952165</v>
      </c>
      <c r="K495" t="s">
        <v>384</v>
      </c>
      <c r="L495" s="15">
        <v>45466.925000000003</v>
      </c>
      <c r="M495" s="15">
        <v>45467.018055555556</v>
      </c>
      <c r="N495" s="15">
        <v>45470.496527777781</v>
      </c>
      <c r="O495" s="15">
        <v>45470.520833333336</v>
      </c>
    </row>
    <row r="496" spans="1:15" x14ac:dyDescent="0.3">
      <c r="A496">
        <v>1032235</v>
      </c>
      <c r="B496" t="s">
        <v>196</v>
      </c>
      <c r="C496" t="s">
        <v>197</v>
      </c>
      <c r="D496" t="s">
        <v>198</v>
      </c>
      <c r="E496" t="s">
        <v>199</v>
      </c>
      <c r="F496" s="14" t="s">
        <v>200</v>
      </c>
      <c r="G496" t="s">
        <v>201</v>
      </c>
      <c r="H496" t="s">
        <v>202</v>
      </c>
      <c r="I496" s="18">
        <v>9753636</v>
      </c>
      <c r="K496" t="s">
        <v>351</v>
      </c>
      <c r="L496" s="15">
        <v>45445.854166666664</v>
      </c>
      <c r="M496" s="15">
        <v>45474.899305555555</v>
      </c>
      <c r="N496" s="15">
        <v>45475.850694444445</v>
      </c>
      <c r="O496" s="15">
        <v>45477.166666666664</v>
      </c>
    </row>
    <row r="497" spans="1:15" x14ac:dyDescent="0.3">
      <c r="A497">
        <v>1032235</v>
      </c>
      <c r="B497" t="s">
        <v>196</v>
      </c>
      <c r="C497" t="s">
        <v>197</v>
      </c>
      <c r="D497" t="s">
        <v>198</v>
      </c>
      <c r="E497" t="s">
        <v>199</v>
      </c>
      <c r="F497" s="14" t="s">
        <v>200</v>
      </c>
      <c r="G497" t="s">
        <v>201</v>
      </c>
      <c r="H497" t="s">
        <v>202</v>
      </c>
      <c r="I497" s="18">
        <v>9923750</v>
      </c>
      <c r="K497" t="s">
        <v>385</v>
      </c>
      <c r="L497" s="15">
        <v>45483.770833333336</v>
      </c>
      <c r="M497" s="15">
        <v>45484.76666666667</v>
      </c>
      <c r="N497" s="15">
        <v>45486.590277777781</v>
      </c>
      <c r="O497" s="15">
        <v>45486.6875</v>
      </c>
    </row>
    <row r="498" spans="1:15" x14ac:dyDescent="0.3">
      <c r="A498">
        <v>1032235</v>
      </c>
      <c r="B498" t="s">
        <v>196</v>
      </c>
      <c r="C498" t="s">
        <v>197</v>
      </c>
      <c r="D498" t="s">
        <v>198</v>
      </c>
      <c r="E498" t="s">
        <v>199</v>
      </c>
      <c r="F498" s="14" t="s">
        <v>200</v>
      </c>
      <c r="G498" t="s">
        <v>201</v>
      </c>
      <c r="H498" t="s">
        <v>202</v>
      </c>
      <c r="I498" s="18" t="s">
        <v>218</v>
      </c>
      <c r="K498" t="s">
        <v>386</v>
      </c>
      <c r="L498" s="15">
        <v>45488.625</v>
      </c>
      <c r="M498" s="15">
        <v>45488.75</v>
      </c>
      <c r="N498" s="15">
        <v>45490.114583333336</v>
      </c>
      <c r="O498" s="15">
        <v>45490.25</v>
      </c>
    </row>
    <row r="499" spans="1:15" x14ac:dyDescent="0.3">
      <c r="A499">
        <v>1032235</v>
      </c>
      <c r="B499" t="s">
        <v>196</v>
      </c>
      <c r="C499" t="s">
        <v>197</v>
      </c>
      <c r="D499" t="s">
        <v>198</v>
      </c>
      <c r="E499" t="s">
        <v>199</v>
      </c>
      <c r="F499" s="14" t="s">
        <v>200</v>
      </c>
      <c r="G499" t="s">
        <v>204</v>
      </c>
      <c r="H499" t="s">
        <v>205</v>
      </c>
      <c r="I499" s="18">
        <v>9274317</v>
      </c>
      <c r="K499" t="s">
        <v>387</v>
      </c>
      <c r="L499" s="15">
        <v>45488.732638888891</v>
      </c>
      <c r="M499" s="15">
        <v>45489.072916666664</v>
      </c>
      <c r="N499" s="15">
        <v>45490.204861111109</v>
      </c>
      <c r="O499" s="15">
        <v>45490.770833333336</v>
      </c>
    </row>
    <row r="500" spans="1:15" x14ac:dyDescent="0.3">
      <c r="A500">
        <v>1032235</v>
      </c>
      <c r="B500" t="s">
        <v>196</v>
      </c>
      <c r="C500" t="s">
        <v>197</v>
      </c>
      <c r="D500" t="s">
        <v>198</v>
      </c>
      <c r="E500" t="s">
        <v>199</v>
      </c>
      <c r="F500" s="14" t="s">
        <v>200</v>
      </c>
      <c r="G500" t="s">
        <v>201</v>
      </c>
      <c r="H500" t="s">
        <v>202</v>
      </c>
      <c r="I500" s="18">
        <v>9777369</v>
      </c>
      <c r="K500" t="s">
        <v>388</v>
      </c>
      <c r="L500" s="15">
        <v>45490.341666666667</v>
      </c>
      <c r="M500" s="15">
        <v>45490.416666666664</v>
      </c>
      <c r="N500" s="15">
        <v>45491.777777777781</v>
      </c>
      <c r="O500" s="15">
        <v>45491.875</v>
      </c>
    </row>
    <row r="501" spans="1:15" x14ac:dyDescent="0.3">
      <c r="A501">
        <v>1032235</v>
      </c>
      <c r="B501" t="s">
        <v>196</v>
      </c>
      <c r="C501" t="s">
        <v>197</v>
      </c>
      <c r="D501" t="s">
        <v>198</v>
      </c>
      <c r="E501" t="s">
        <v>199</v>
      </c>
      <c r="F501" s="14" t="s">
        <v>200</v>
      </c>
      <c r="G501" t="s">
        <v>201</v>
      </c>
      <c r="H501" t="s">
        <v>202</v>
      </c>
      <c r="I501" s="18">
        <v>9308168</v>
      </c>
      <c r="K501" t="s">
        <v>389</v>
      </c>
      <c r="L501" s="15">
        <v>45494.945833333331</v>
      </c>
      <c r="M501" s="15">
        <v>45495.756944444445</v>
      </c>
      <c r="N501" s="15">
        <v>45497.572916666664</v>
      </c>
      <c r="O501" s="15">
        <v>45497.572916666664</v>
      </c>
    </row>
    <row r="502" spans="1:15" x14ac:dyDescent="0.3">
      <c r="A502">
        <v>1032235</v>
      </c>
      <c r="B502" t="s">
        <v>196</v>
      </c>
      <c r="C502" t="s">
        <v>197</v>
      </c>
      <c r="D502" t="s">
        <v>198</v>
      </c>
      <c r="E502" t="s">
        <v>199</v>
      </c>
      <c r="F502" s="14" t="s">
        <v>200</v>
      </c>
      <c r="G502" t="s">
        <v>201</v>
      </c>
      <c r="H502" t="s">
        <v>202</v>
      </c>
      <c r="I502" s="18">
        <v>9829681</v>
      </c>
      <c r="K502" t="s">
        <v>348</v>
      </c>
      <c r="L502" s="15">
        <v>45497.658333333333</v>
      </c>
      <c r="M502" s="15">
        <v>45498.652777777781</v>
      </c>
      <c r="N502" s="15">
        <v>45499.884027777778</v>
      </c>
      <c r="O502" s="15">
        <v>45499.979166666664</v>
      </c>
    </row>
    <row r="503" spans="1:15" x14ac:dyDescent="0.3">
      <c r="A503">
        <v>1032235</v>
      </c>
      <c r="B503" t="s">
        <v>196</v>
      </c>
      <c r="C503" t="s">
        <v>197</v>
      </c>
      <c r="D503" t="s">
        <v>198</v>
      </c>
      <c r="E503" t="s">
        <v>199</v>
      </c>
      <c r="F503" s="14" t="s">
        <v>200</v>
      </c>
      <c r="G503" t="s">
        <v>204</v>
      </c>
      <c r="H503" t="s">
        <v>205</v>
      </c>
      <c r="I503" s="18" t="s">
        <v>218</v>
      </c>
      <c r="K503" t="s">
        <v>209</v>
      </c>
      <c r="L503" s="15">
        <v>45504.645833333336</v>
      </c>
      <c r="M503" s="15">
        <v>45504.875</v>
      </c>
      <c r="N503" s="15">
        <v>45505.979166666664</v>
      </c>
      <c r="O503" s="15">
        <v>45507.4375</v>
      </c>
    </row>
    <row r="504" spans="1:15" x14ac:dyDescent="0.3">
      <c r="A504">
        <v>1032235</v>
      </c>
      <c r="B504" t="s">
        <v>196</v>
      </c>
      <c r="C504" t="s">
        <v>197</v>
      </c>
      <c r="D504" t="s">
        <v>198</v>
      </c>
      <c r="E504" t="s">
        <v>199</v>
      </c>
      <c r="F504" s="14" t="s">
        <v>200</v>
      </c>
      <c r="G504" t="s">
        <v>204</v>
      </c>
      <c r="H504" t="s">
        <v>205</v>
      </c>
      <c r="I504" s="18">
        <v>9739317</v>
      </c>
      <c r="K504" t="s">
        <v>390</v>
      </c>
      <c r="L504" s="15">
        <v>45507.508333333331</v>
      </c>
      <c r="M504" s="15">
        <v>45507.787499999999</v>
      </c>
      <c r="N504" s="15">
        <v>45508.576388888891</v>
      </c>
      <c r="O504" s="15">
        <v>45508.6875</v>
      </c>
    </row>
    <row r="505" spans="1:15" x14ac:dyDescent="0.3">
      <c r="A505">
        <v>1032235</v>
      </c>
      <c r="B505" t="s">
        <v>196</v>
      </c>
      <c r="C505" t="s">
        <v>197</v>
      </c>
      <c r="D505" t="s">
        <v>198</v>
      </c>
      <c r="E505" t="s">
        <v>199</v>
      </c>
      <c r="F505" s="14" t="s">
        <v>200</v>
      </c>
      <c r="G505" t="s">
        <v>201</v>
      </c>
      <c r="H505" t="s">
        <v>202</v>
      </c>
      <c r="I505" s="18">
        <v>9214317</v>
      </c>
      <c r="K505" t="s">
        <v>391</v>
      </c>
      <c r="L505" s="15">
        <v>45512.270833333336</v>
      </c>
      <c r="M505" s="15">
        <v>45513.847222222219</v>
      </c>
      <c r="N505" s="15">
        <v>45514.732638888891</v>
      </c>
      <c r="O505" s="15">
        <v>45514.893750000003</v>
      </c>
    </row>
    <row r="506" spans="1:15" x14ac:dyDescent="0.3">
      <c r="A506">
        <v>1032235</v>
      </c>
      <c r="B506" t="s">
        <v>196</v>
      </c>
      <c r="C506" t="s">
        <v>197</v>
      </c>
      <c r="D506" t="s">
        <v>198</v>
      </c>
      <c r="E506" t="s">
        <v>199</v>
      </c>
      <c r="F506" s="14" t="s">
        <v>200</v>
      </c>
      <c r="G506" t="s">
        <v>392</v>
      </c>
      <c r="H506" t="s">
        <v>205</v>
      </c>
      <c r="I506" s="18">
        <v>9250488</v>
      </c>
      <c r="K506" t="s">
        <v>208</v>
      </c>
      <c r="L506" s="15">
        <v>45518.621527777781</v>
      </c>
      <c r="M506" s="15">
        <v>45520.802083333336</v>
      </c>
      <c r="N506" s="15">
        <v>45521.291666666664</v>
      </c>
      <c r="O506" s="15">
        <v>45521.451388888891</v>
      </c>
    </row>
    <row r="507" spans="1:15" x14ac:dyDescent="0.3">
      <c r="A507">
        <v>1032235</v>
      </c>
      <c r="B507" t="s">
        <v>196</v>
      </c>
      <c r="C507" t="s">
        <v>197</v>
      </c>
      <c r="D507" t="s">
        <v>198</v>
      </c>
      <c r="E507" t="s">
        <v>199</v>
      </c>
      <c r="F507" s="14" t="s">
        <v>200</v>
      </c>
      <c r="G507" t="s">
        <v>392</v>
      </c>
      <c r="H507" t="s">
        <v>205</v>
      </c>
      <c r="I507" s="18">
        <v>8847832</v>
      </c>
      <c r="K507" t="s">
        <v>394</v>
      </c>
      <c r="L507" s="15">
        <v>45521.104166666664</v>
      </c>
      <c r="M507" s="15">
        <v>45522.208333333336</v>
      </c>
      <c r="N507" s="15">
        <v>45523.941666666666</v>
      </c>
      <c r="O507" s="15">
        <v>45524.277777777781</v>
      </c>
    </row>
    <row r="508" spans="1:15" x14ac:dyDescent="0.3">
      <c r="A508">
        <v>1032235</v>
      </c>
      <c r="B508" t="s">
        <v>196</v>
      </c>
      <c r="C508" t="s">
        <v>197</v>
      </c>
      <c r="D508" t="s">
        <v>198</v>
      </c>
      <c r="E508" t="s">
        <v>199</v>
      </c>
      <c r="F508" s="14" t="s">
        <v>200</v>
      </c>
      <c r="G508" t="s">
        <v>393</v>
      </c>
      <c r="H508" t="s">
        <v>202</v>
      </c>
      <c r="I508" s="18">
        <v>9552666</v>
      </c>
      <c r="K508" t="s">
        <v>395</v>
      </c>
      <c r="L508" s="15">
        <v>45525.458333333336</v>
      </c>
      <c r="M508" s="15">
        <v>45526.597222222219</v>
      </c>
      <c r="N508" s="15">
        <v>45528.779861111114</v>
      </c>
      <c r="O508" s="15">
        <v>45528.9375</v>
      </c>
    </row>
    <row r="509" spans="1:15" x14ac:dyDescent="0.3">
      <c r="A509">
        <v>1032235</v>
      </c>
      <c r="B509" t="s">
        <v>196</v>
      </c>
      <c r="C509" t="s">
        <v>197</v>
      </c>
      <c r="D509" t="s">
        <v>198</v>
      </c>
      <c r="E509" t="s">
        <v>199</v>
      </c>
      <c r="F509" s="14" t="s">
        <v>200</v>
      </c>
      <c r="G509" t="s">
        <v>392</v>
      </c>
      <c r="H509" t="s">
        <v>205</v>
      </c>
      <c r="I509" s="18" t="s">
        <v>218</v>
      </c>
      <c r="K509" t="s">
        <v>351</v>
      </c>
      <c r="L509" s="15">
        <v>45522.052083333336</v>
      </c>
      <c r="M509" s="15">
        <v>45526.767361111109</v>
      </c>
      <c r="N509" s="15">
        <v>45527.34375</v>
      </c>
      <c r="O509" s="15">
        <v>45527.34375</v>
      </c>
    </row>
    <row r="510" spans="1:15" x14ac:dyDescent="0.3">
      <c r="A510">
        <v>1032235</v>
      </c>
      <c r="B510" t="s">
        <v>196</v>
      </c>
      <c r="C510" t="s">
        <v>197</v>
      </c>
      <c r="D510" t="s">
        <v>198</v>
      </c>
      <c r="E510" t="s">
        <v>199</v>
      </c>
      <c r="F510" s="14" t="s">
        <v>200</v>
      </c>
      <c r="G510" t="s">
        <v>392</v>
      </c>
      <c r="H510" t="s">
        <v>205</v>
      </c>
      <c r="I510" s="18">
        <v>9777400</v>
      </c>
      <c r="K510" t="s">
        <v>307</v>
      </c>
      <c r="L510" s="15">
        <v>45526.729166666664</v>
      </c>
      <c r="M510" s="15">
        <v>45530.659722222219</v>
      </c>
      <c r="N510" s="15">
        <v>45531.715277777781</v>
      </c>
      <c r="O510" s="15">
        <v>45531.791666666664</v>
      </c>
    </row>
    <row r="511" spans="1:15" x14ac:dyDescent="0.3">
      <c r="A511">
        <v>1032235</v>
      </c>
      <c r="B511" t="s">
        <v>196</v>
      </c>
      <c r="C511" t="s">
        <v>197</v>
      </c>
      <c r="D511" t="s">
        <v>198</v>
      </c>
      <c r="E511" t="s">
        <v>199</v>
      </c>
      <c r="F511" s="14" t="s">
        <v>200</v>
      </c>
      <c r="G511" t="s">
        <v>204</v>
      </c>
      <c r="H511" t="s">
        <v>205</v>
      </c>
      <c r="I511" s="18">
        <v>9430765</v>
      </c>
      <c r="K511" t="s">
        <v>225</v>
      </c>
      <c r="L511" s="15">
        <v>45537.106944444444</v>
      </c>
      <c r="M511" s="15">
        <v>45537.304861111108</v>
      </c>
      <c r="N511" s="15">
        <v>45538.059027777781</v>
      </c>
      <c r="O511" s="15">
        <v>45538.15625</v>
      </c>
    </row>
    <row r="512" spans="1:15" x14ac:dyDescent="0.3">
      <c r="A512">
        <v>1032235</v>
      </c>
      <c r="B512" t="s">
        <v>196</v>
      </c>
      <c r="C512" t="s">
        <v>197</v>
      </c>
      <c r="D512" t="s">
        <v>198</v>
      </c>
      <c r="E512" t="s">
        <v>199</v>
      </c>
      <c r="F512" s="14" t="s">
        <v>200</v>
      </c>
      <c r="G512" t="s">
        <v>201</v>
      </c>
      <c r="H512" t="s">
        <v>202</v>
      </c>
      <c r="I512" s="18">
        <v>9834155</v>
      </c>
      <c r="K512" t="s">
        <v>396</v>
      </c>
      <c r="L512" s="15">
        <v>45542.666666666664</v>
      </c>
      <c r="M512" s="15">
        <v>45542.720833333333</v>
      </c>
      <c r="N512" s="15">
        <v>45544.038194444445</v>
      </c>
      <c r="O512" s="15">
        <v>45544.1875</v>
      </c>
    </row>
    <row r="513" spans="1:15" x14ac:dyDescent="0.3">
      <c r="A513">
        <v>1032235</v>
      </c>
      <c r="B513" t="s">
        <v>196</v>
      </c>
      <c r="C513" t="s">
        <v>197</v>
      </c>
      <c r="D513" t="s">
        <v>198</v>
      </c>
      <c r="E513" t="s">
        <v>199</v>
      </c>
      <c r="F513" s="14" t="s">
        <v>200</v>
      </c>
      <c r="G513" t="s">
        <v>204</v>
      </c>
      <c r="H513" t="s">
        <v>205</v>
      </c>
      <c r="I513" s="18" t="s">
        <v>218</v>
      </c>
      <c r="K513" t="s">
        <v>209</v>
      </c>
      <c r="L513" s="15">
        <v>45542.541666666664</v>
      </c>
      <c r="M513" s="15">
        <v>45542.701388888891</v>
      </c>
      <c r="N513" s="15">
        <v>45543.704861111109</v>
      </c>
      <c r="O513" s="15">
        <v>45543.704861111109</v>
      </c>
    </row>
    <row r="514" spans="1:15" x14ac:dyDescent="0.3">
      <c r="A514">
        <v>1032235</v>
      </c>
      <c r="B514" t="s">
        <v>196</v>
      </c>
      <c r="C514" t="s">
        <v>197</v>
      </c>
      <c r="D514" t="s">
        <v>198</v>
      </c>
      <c r="E514" t="s">
        <v>199</v>
      </c>
      <c r="F514" s="14" t="s">
        <v>200</v>
      </c>
      <c r="G514" t="s">
        <v>201</v>
      </c>
      <c r="H514" t="s">
        <v>202</v>
      </c>
      <c r="I514" s="18">
        <v>9311012</v>
      </c>
      <c r="K514" t="s">
        <v>397</v>
      </c>
      <c r="L514" s="15">
        <v>45547.8125</v>
      </c>
      <c r="M514" s="15">
        <v>45547.958333333336</v>
      </c>
      <c r="N514" s="15">
        <v>45549.125</v>
      </c>
      <c r="O514" s="15">
        <v>45549.353472222225</v>
      </c>
    </row>
    <row r="515" spans="1:15" x14ac:dyDescent="0.3">
      <c r="A515">
        <v>1032235</v>
      </c>
      <c r="B515" t="s">
        <v>196</v>
      </c>
      <c r="C515" t="s">
        <v>197</v>
      </c>
      <c r="D515" t="s">
        <v>198</v>
      </c>
      <c r="E515" t="s">
        <v>199</v>
      </c>
      <c r="F515" s="14" t="s">
        <v>200</v>
      </c>
      <c r="G515" t="s">
        <v>204</v>
      </c>
      <c r="H515" t="s">
        <v>205</v>
      </c>
      <c r="I515" s="18">
        <v>9956915</v>
      </c>
      <c r="K515" t="s">
        <v>398</v>
      </c>
      <c r="L515" s="15">
        <v>45551.220833333333</v>
      </c>
      <c r="M515" s="15">
        <v>45551.416666666664</v>
      </c>
      <c r="N515" s="15">
        <v>45551.930555555555</v>
      </c>
      <c r="O515" s="15">
        <v>45552.027777777781</v>
      </c>
    </row>
    <row r="516" spans="1:15" x14ac:dyDescent="0.3">
      <c r="A516">
        <v>1032235</v>
      </c>
      <c r="B516" t="s">
        <v>196</v>
      </c>
      <c r="C516" t="s">
        <v>197</v>
      </c>
      <c r="D516" t="s">
        <v>198</v>
      </c>
      <c r="E516" t="s">
        <v>199</v>
      </c>
      <c r="F516" s="14" t="s">
        <v>200</v>
      </c>
      <c r="G516" t="s">
        <v>201</v>
      </c>
      <c r="H516" t="s">
        <v>202</v>
      </c>
      <c r="I516" s="18">
        <v>9399894</v>
      </c>
      <c r="K516" t="s">
        <v>399</v>
      </c>
      <c r="L516" s="15">
        <v>45557.654166666667</v>
      </c>
      <c r="M516" s="15">
        <v>45558.003472222219</v>
      </c>
      <c r="N516" s="15">
        <v>45560.381944444445</v>
      </c>
      <c r="O516" s="15">
        <v>45560.395833333336</v>
      </c>
    </row>
    <row r="517" spans="1:15" x14ac:dyDescent="0.3">
      <c r="A517">
        <v>1032235</v>
      </c>
      <c r="B517" t="s">
        <v>196</v>
      </c>
      <c r="C517" t="s">
        <v>197</v>
      </c>
      <c r="D517" t="s">
        <v>198</v>
      </c>
      <c r="E517" t="s">
        <v>199</v>
      </c>
      <c r="F517" s="14" t="s">
        <v>200</v>
      </c>
      <c r="G517" t="s">
        <v>204</v>
      </c>
      <c r="H517" t="s">
        <v>205</v>
      </c>
      <c r="I517" s="18" t="s">
        <v>218</v>
      </c>
      <c r="K517" t="s">
        <v>209</v>
      </c>
      <c r="L517" s="15">
        <v>45558.46875</v>
      </c>
      <c r="M517" s="15">
        <v>45558.636805555558</v>
      </c>
      <c r="N517" s="15">
        <v>45559.59375</v>
      </c>
      <c r="O517" s="15">
        <v>45559.59375</v>
      </c>
    </row>
    <row r="518" spans="1:15" x14ac:dyDescent="0.3">
      <c r="A518">
        <v>1032235</v>
      </c>
      <c r="B518" t="s">
        <v>196</v>
      </c>
      <c r="C518" t="s">
        <v>197</v>
      </c>
      <c r="D518" t="s">
        <v>198</v>
      </c>
      <c r="E518" t="s">
        <v>199</v>
      </c>
      <c r="F518" s="14" t="s">
        <v>200</v>
      </c>
      <c r="G518" t="s">
        <v>201</v>
      </c>
      <c r="H518" t="s">
        <v>202</v>
      </c>
      <c r="I518" s="18">
        <v>9989209</v>
      </c>
      <c r="K518" t="s">
        <v>400</v>
      </c>
      <c r="L518" s="15">
        <v>45564.895833333336</v>
      </c>
      <c r="M518" s="15">
        <v>45564.972222222219</v>
      </c>
      <c r="N518" s="15">
        <v>45566.368055555555</v>
      </c>
      <c r="O518" s="15">
        <v>45566.486111111109</v>
      </c>
    </row>
    <row r="519" spans="1:15" x14ac:dyDescent="0.3">
      <c r="A519">
        <v>1032235</v>
      </c>
      <c r="B519" t="s">
        <v>196</v>
      </c>
      <c r="C519" t="s">
        <v>197</v>
      </c>
      <c r="D519" t="s">
        <v>198</v>
      </c>
      <c r="E519" t="s">
        <v>199</v>
      </c>
      <c r="F519" s="14" t="s">
        <v>200</v>
      </c>
      <c r="G519" t="s">
        <v>201</v>
      </c>
      <c r="H519" t="s">
        <v>202</v>
      </c>
      <c r="I519" s="18">
        <v>9197284</v>
      </c>
      <c r="K519" t="s">
        <v>401</v>
      </c>
      <c r="L519" s="15">
        <v>45568.856944444444</v>
      </c>
      <c r="M519" s="15">
        <v>45570.274305555555</v>
      </c>
      <c r="N519" s="15">
        <v>45571.413194444445</v>
      </c>
      <c r="O519" s="15">
        <v>45571.489583333336</v>
      </c>
    </row>
    <row r="520" spans="1:15" x14ac:dyDescent="0.3">
      <c r="A520">
        <v>1032235</v>
      </c>
      <c r="B520" t="s">
        <v>196</v>
      </c>
      <c r="C520" t="s">
        <v>197</v>
      </c>
      <c r="D520" t="s">
        <v>198</v>
      </c>
      <c r="E520" t="s">
        <v>199</v>
      </c>
      <c r="F520" s="14" t="s">
        <v>200</v>
      </c>
      <c r="G520" t="s">
        <v>204</v>
      </c>
      <c r="H520" t="s">
        <v>205</v>
      </c>
      <c r="I520" s="18" t="s">
        <v>218</v>
      </c>
      <c r="K520" t="s">
        <v>351</v>
      </c>
      <c r="L520" s="15">
        <v>45572.097222222219</v>
      </c>
      <c r="M520" s="15">
        <v>45572.302083333336</v>
      </c>
      <c r="N520" s="15">
        <v>45573.274305555555</v>
      </c>
      <c r="O520" s="15">
        <v>45575.224305555559</v>
      </c>
    </row>
    <row r="521" spans="1:15" x14ac:dyDescent="0.3">
      <c r="A521">
        <v>1032235</v>
      </c>
      <c r="B521" t="s">
        <v>196</v>
      </c>
      <c r="C521" t="s">
        <v>197</v>
      </c>
      <c r="D521" t="s">
        <v>198</v>
      </c>
      <c r="E521" t="s">
        <v>199</v>
      </c>
      <c r="F521" s="14" t="s">
        <v>200</v>
      </c>
      <c r="G521" t="s">
        <v>201</v>
      </c>
      <c r="H521" t="s">
        <v>202</v>
      </c>
      <c r="I521" s="18">
        <v>9777400</v>
      </c>
      <c r="K521" t="s">
        <v>307</v>
      </c>
      <c r="L521" s="15">
        <v>45576.691666666666</v>
      </c>
      <c r="M521" s="15">
        <v>45578.072916666664</v>
      </c>
      <c r="N521" s="15">
        <v>45579.524305555555</v>
      </c>
      <c r="O521" s="15">
        <v>45580.293749999997</v>
      </c>
    </row>
    <row r="522" spans="1:15" x14ac:dyDescent="0.3">
      <c r="A522">
        <v>1032235</v>
      </c>
      <c r="B522" t="s">
        <v>196</v>
      </c>
      <c r="C522" t="s">
        <v>197</v>
      </c>
      <c r="D522" t="s">
        <v>198</v>
      </c>
      <c r="E522" t="s">
        <v>199</v>
      </c>
      <c r="F522" s="14" t="s">
        <v>200</v>
      </c>
      <c r="G522" t="s">
        <v>201</v>
      </c>
      <c r="H522" t="s">
        <v>202</v>
      </c>
      <c r="I522" s="18">
        <v>9952177</v>
      </c>
      <c r="K522" t="s">
        <v>402</v>
      </c>
      <c r="L522" s="15">
        <v>45579.75</v>
      </c>
      <c r="M522" s="15">
        <v>45579.854166666664</v>
      </c>
      <c r="N522" s="15">
        <v>45581.488888888889</v>
      </c>
      <c r="O522" s="15">
        <v>45581.65</v>
      </c>
    </row>
    <row r="523" spans="1:15" x14ac:dyDescent="0.3">
      <c r="A523">
        <v>1032235</v>
      </c>
      <c r="B523" t="s">
        <v>196</v>
      </c>
      <c r="C523" t="s">
        <v>197</v>
      </c>
      <c r="D523" t="s">
        <v>198</v>
      </c>
      <c r="E523" t="s">
        <v>199</v>
      </c>
      <c r="F523" s="14" t="s">
        <v>200</v>
      </c>
      <c r="G523" t="s">
        <v>204</v>
      </c>
      <c r="H523" t="s">
        <v>205</v>
      </c>
      <c r="I523" s="18">
        <v>9739329</v>
      </c>
      <c r="K523" t="s">
        <v>370</v>
      </c>
      <c r="L523" s="15">
        <v>45584.447916666664</v>
      </c>
      <c r="M523" s="15">
        <v>45584.743055555555</v>
      </c>
      <c r="N523" s="15">
        <v>45585.402777777781</v>
      </c>
      <c r="O523" s="15">
        <v>45585.402777777781</v>
      </c>
    </row>
    <row r="524" spans="1:15" x14ac:dyDescent="0.3">
      <c r="A524">
        <v>1032235</v>
      </c>
      <c r="B524" t="s">
        <v>196</v>
      </c>
      <c r="C524" t="s">
        <v>197</v>
      </c>
      <c r="D524" t="s">
        <v>198</v>
      </c>
      <c r="E524" t="s">
        <v>199</v>
      </c>
      <c r="F524" s="14" t="s">
        <v>200</v>
      </c>
      <c r="G524" t="s">
        <v>204</v>
      </c>
      <c r="H524" t="s">
        <v>205</v>
      </c>
      <c r="I524" s="18" t="s">
        <v>218</v>
      </c>
      <c r="K524" t="s">
        <v>351</v>
      </c>
      <c r="L524" s="15">
        <v>45586.704861111109</v>
      </c>
      <c r="M524" s="15">
        <v>45586.899305555555</v>
      </c>
      <c r="N524" s="15">
        <v>45587.798611111109</v>
      </c>
      <c r="O524" s="15">
        <v>45587.798611111109</v>
      </c>
    </row>
    <row r="525" spans="1:15" x14ac:dyDescent="0.3">
      <c r="A525">
        <v>1032235</v>
      </c>
      <c r="B525" t="s">
        <v>196</v>
      </c>
      <c r="C525" t="s">
        <v>197</v>
      </c>
      <c r="D525" t="s">
        <v>198</v>
      </c>
      <c r="E525" t="s">
        <v>199</v>
      </c>
      <c r="F525" s="14" t="s">
        <v>200</v>
      </c>
      <c r="G525" t="s">
        <v>201</v>
      </c>
      <c r="H525" t="s">
        <v>202</v>
      </c>
      <c r="I525" s="18">
        <v>9939606</v>
      </c>
      <c r="K525" t="s">
        <v>403</v>
      </c>
      <c r="L525" s="15">
        <v>45586.9375</v>
      </c>
      <c r="M525" s="15">
        <v>45587.239583333336</v>
      </c>
      <c r="N525" s="15">
        <v>45588.466666666667</v>
      </c>
      <c r="O525" s="15">
        <v>45588.625</v>
      </c>
    </row>
    <row r="526" spans="1:15" x14ac:dyDescent="0.3">
      <c r="A526">
        <v>1032235</v>
      </c>
      <c r="B526" t="s">
        <v>196</v>
      </c>
      <c r="C526" t="s">
        <v>197</v>
      </c>
      <c r="D526" t="s">
        <v>198</v>
      </c>
      <c r="E526" t="s">
        <v>199</v>
      </c>
      <c r="F526" s="14" t="s">
        <v>200</v>
      </c>
      <c r="G526" t="s">
        <v>201</v>
      </c>
      <c r="H526" t="s">
        <v>202</v>
      </c>
      <c r="I526" s="18">
        <v>9804813</v>
      </c>
      <c r="K526" t="s">
        <v>324</v>
      </c>
      <c r="L526" s="15">
        <v>45591.324999999997</v>
      </c>
      <c r="M526" s="15">
        <v>45591.694444444445</v>
      </c>
      <c r="N526" s="15">
        <v>45593.308333333334</v>
      </c>
      <c r="O526" s="15">
        <v>45593.308333333334</v>
      </c>
    </row>
    <row r="527" spans="1:15" x14ac:dyDescent="0.3">
      <c r="A527">
        <v>1032235</v>
      </c>
      <c r="B527" t="s">
        <v>196</v>
      </c>
      <c r="C527" t="s">
        <v>197</v>
      </c>
      <c r="D527" t="s">
        <v>198</v>
      </c>
      <c r="E527" t="s">
        <v>199</v>
      </c>
      <c r="F527" s="14" t="s">
        <v>200</v>
      </c>
      <c r="G527" t="s">
        <v>201</v>
      </c>
      <c r="H527" t="s">
        <v>202</v>
      </c>
      <c r="I527" s="18">
        <v>9331402</v>
      </c>
      <c r="K527" t="s">
        <v>36</v>
      </c>
      <c r="L527" s="15">
        <v>45601.3125</v>
      </c>
      <c r="M527" s="15">
        <v>45602.96875</v>
      </c>
      <c r="N527" s="15">
        <v>45604.09375</v>
      </c>
      <c r="O527" s="15">
        <v>45604.138888888891</v>
      </c>
    </row>
    <row r="528" spans="1:15" x14ac:dyDescent="0.3">
      <c r="A528">
        <v>1032235</v>
      </c>
      <c r="B528" t="s">
        <v>196</v>
      </c>
      <c r="C528" t="s">
        <v>197</v>
      </c>
      <c r="D528" t="s">
        <v>198</v>
      </c>
      <c r="E528" t="s">
        <v>199</v>
      </c>
      <c r="F528" s="14" t="s">
        <v>200</v>
      </c>
      <c r="G528" t="s">
        <v>204</v>
      </c>
      <c r="H528" t="s">
        <v>205</v>
      </c>
      <c r="I528" s="18" t="s">
        <v>218</v>
      </c>
      <c r="K528" t="s">
        <v>351</v>
      </c>
      <c r="L528" s="15">
        <v>45599.569444444445</v>
      </c>
      <c r="M528" s="15">
        <v>45599.875</v>
      </c>
      <c r="N528" s="15">
        <v>45601.579861111109</v>
      </c>
      <c r="O528" s="15">
        <v>45601.579861111109</v>
      </c>
    </row>
    <row r="529" spans="1:15" x14ac:dyDescent="0.3">
      <c r="A529">
        <v>1032235</v>
      </c>
      <c r="B529" t="s">
        <v>196</v>
      </c>
      <c r="C529" t="s">
        <v>197</v>
      </c>
      <c r="D529" t="s">
        <v>198</v>
      </c>
      <c r="E529" t="s">
        <v>199</v>
      </c>
      <c r="F529" s="14" t="s">
        <v>200</v>
      </c>
      <c r="G529" t="s">
        <v>201</v>
      </c>
      <c r="H529" t="s">
        <v>202</v>
      </c>
      <c r="I529" s="18">
        <v>9790646</v>
      </c>
      <c r="K529" t="s">
        <v>305</v>
      </c>
      <c r="L529" s="15">
        <v>45606.23333333333</v>
      </c>
      <c r="M529" s="15">
        <v>45606.35</v>
      </c>
      <c r="N529" s="15">
        <v>45608.138888888891</v>
      </c>
      <c r="O529" s="15">
        <v>45608.138888888891</v>
      </c>
    </row>
    <row r="530" spans="1:15" x14ac:dyDescent="0.3">
      <c r="A530">
        <v>1032235</v>
      </c>
      <c r="B530" t="s">
        <v>196</v>
      </c>
      <c r="C530" t="s">
        <v>197</v>
      </c>
      <c r="D530" t="s">
        <v>198</v>
      </c>
      <c r="E530" t="s">
        <v>199</v>
      </c>
      <c r="F530" s="14" t="s">
        <v>200</v>
      </c>
      <c r="G530" t="s">
        <v>204</v>
      </c>
      <c r="H530" t="s">
        <v>205</v>
      </c>
      <c r="I530" s="18" t="s">
        <v>218</v>
      </c>
      <c r="K530" t="s">
        <v>351</v>
      </c>
      <c r="L530" s="15">
        <v>45611.635416666664</v>
      </c>
      <c r="M530" s="15">
        <v>45611.84375</v>
      </c>
      <c r="N530" s="15">
        <v>45612.746527777781</v>
      </c>
      <c r="O530" s="15">
        <v>45612.746527777781</v>
      </c>
    </row>
    <row r="531" spans="1:15" x14ac:dyDescent="0.3">
      <c r="A531">
        <v>1032235</v>
      </c>
      <c r="B531" t="s">
        <v>196</v>
      </c>
      <c r="C531" t="s">
        <v>197</v>
      </c>
      <c r="D531" t="s">
        <v>198</v>
      </c>
      <c r="E531" t="s">
        <v>199</v>
      </c>
      <c r="F531" s="14" t="s">
        <v>200</v>
      </c>
      <c r="G531" t="s">
        <v>204</v>
      </c>
      <c r="H531" t="s">
        <v>205</v>
      </c>
      <c r="I531" s="18">
        <v>8847832</v>
      </c>
      <c r="K531" t="s">
        <v>298</v>
      </c>
      <c r="L531" s="15">
        <v>45622.524305555555</v>
      </c>
      <c r="M531" s="15">
        <v>45622.770833333336</v>
      </c>
      <c r="N531" s="15">
        <v>45623.34375</v>
      </c>
      <c r="O531" s="15">
        <v>45623.34375</v>
      </c>
    </row>
    <row r="532" spans="1:15" x14ac:dyDescent="0.3">
      <c r="A532">
        <v>1032235</v>
      </c>
      <c r="B532" t="s">
        <v>196</v>
      </c>
      <c r="C532" t="s">
        <v>197</v>
      </c>
      <c r="D532" t="s">
        <v>198</v>
      </c>
      <c r="E532" t="s">
        <v>199</v>
      </c>
      <c r="F532" s="14" t="s">
        <v>200</v>
      </c>
      <c r="G532" t="s">
        <v>204</v>
      </c>
      <c r="H532" t="s">
        <v>205</v>
      </c>
      <c r="I532" s="18">
        <v>8847832</v>
      </c>
      <c r="K532" t="s">
        <v>298</v>
      </c>
      <c r="L532" s="15">
        <v>45622.524305555555</v>
      </c>
      <c r="M532" s="15">
        <v>45622.784722222219</v>
      </c>
      <c r="N532" s="15">
        <v>45623.336805555555</v>
      </c>
      <c r="O532" s="15">
        <v>45623.34375</v>
      </c>
    </row>
    <row r="533" spans="1:15" x14ac:dyDescent="0.3">
      <c r="A533">
        <v>1032235</v>
      </c>
      <c r="B533" t="s">
        <v>196</v>
      </c>
      <c r="C533" t="s">
        <v>197</v>
      </c>
      <c r="D533" t="s">
        <v>198</v>
      </c>
      <c r="E533" t="s">
        <v>199</v>
      </c>
      <c r="F533" s="14" t="s">
        <v>200</v>
      </c>
      <c r="G533" t="s">
        <v>204</v>
      </c>
      <c r="H533" t="s">
        <v>205</v>
      </c>
      <c r="I533" s="18" t="s">
        <v>218</v>
      </c>
      <c r="K533" t="s">
        <v>351</v>
      </c>
      <c r="L533" s="15">
        <v>45624.510416666664</v>
      </c>
      <c r="M533" s="15">
        <v>45624.649305555555</v>
      </c>
      <c r="N533" s="15">
        <v>45625.770833333336</v>
      </c>
      <c r="O533" s="15">
        <v>45625.770833333336</v>
      </c>
    </row>
    <row r="534" spans="1:15" x14ac:dyDescent="0.3">
      <c r="A534">
        <v>1032235</v>
      </c>
      <c r="B534" t="s">
        <v>196</v>
      </c>
      <c r="C534" t="s">
        <v>197</v>
      </c>
      <c r="D534" t="s">
        <v>198</v>
      </c>
      <c r="E534" t="s">
        <v>199</v>
      </c>
      <c r="F534" s="14" t="s">
        <v>200</v>
      </c>
      <c r="G534" t="s">
        <v>201</v>
      </c>
      <c r="H534" t="s">
        <v>202</v>
      </c>
      <c r="I534" s="18">
        <v>9890927</v>
      </c>
      <c r="K534" t="s">
        <v>404</v>
      </c>
      <c r="L534" s="15">
        <v>45631.07916666667</v>
      </c>
      <c r="M534" s="15">
        <v>45631.333333333336</v>
      </c>
      <c r="N534" s="15">
        <v>45632.583333333336</v>
      </c>
      <c r="O534" s="15">
        <v>45632.654861111114</v>
      </c>
    </row>
    <row r="535" spans="1:15" x14ac:dyDescent="0.3">
      <c r="A535">
        <v>1032235</v>
      </c>
      <c r="B535" t="s">
        <v>196</v>
      </c>
      <c r="C535" t="s">
        <v>197</v>
      </c>
      <c r="D535" t="s">
        <v>198</v>
      </c>
      <c r="E535" t="s">
        <v>199</v>
      </c>
      <c r="F535" s="14" t="s">
        <v>200</v>
      </c>
      <c r="G535" t="s">
        <v>204</v>
      </c>
      <c r="H535" t="s">
        <v>205</v>
      </c>
      <c r="I535" s="18">
        <v>9410911</v>
      </c>
      <c r="K535" t="s">
        <v>206</v>
      </c>
      <c r="L535" s="15">
        <v>45634.284722222219</v>
      </c>
      <c r="M535" s="15">
        <v>45634.3125</v>
      </c>
      <c r="N535" s="15">
        <v>45635.118055555555</v>
      </c>
      <c r="O535" s="15">
        <v>45635.211111111108</v>
      </c>
    </row>
    <row r="536" spans="1:15" x14ac:dyDescent="0.3">
      <c r="A536">
        <v>1032235</v>
      </c>
      <c r="B536" t="s">
        <v>196</v>
      </c>
      <c r="C536" t="s">
        <v>197</v>
      </c>
      <c r="D536" t="s">
        <v>198</v>
      </c>
      <c r="E536" t="s">
        <v>199</v>
      </c>
      <c r="F536" s="14" t="s">
        <v>200</v>
      </c>
      <c r="G536" t="s">
        <v>204</v>
      </c>
      <c r="H536" t="s">
        <v>205</v>
      </c>
      <c r="I536" s="18">
        <v>9410911</v>
      </c>
      <c r="K536" t="s">
        <v>206</v>
      </c>
      <c r="L536" s="15">
        <v>45634.284722222219</v>
      </c>
      <c r="M536" s="15">
        <v>45634.569444444445</v>
      </c>
      <c r="N536" s="15">
        <v>45634.9375</v>
      </c>
      <c r="O536" s="15">
        <v>45635.211111111108</v>
      </c>
    </row>
    <row r="537" spans="1:15" x14ac:dyDescent="0.3">
      <c r="A537">
        <v>1032235</v>
      </c>
      <c r="B537" t="s">
        <v>196</v>
      </c>
      <c r="C537" t="s">
        <v>197</v>
      </c>
      <c r="D537" t="s">
        <v>198</v>
      </c>
      <c r="E537" t="s">
        <v>199</v>
      </c>
      <c r="F537" s="14" t="s">
        <v>200</v>
      </c>
      <c r="G537" t="s">
        <v>201</v>
      </c>
      <c r="H537" t="s">
        <v>202</v>
      </c>
      <c r="I537" s="18" t="s">
        <v>218</v>
      </c>
      <c r="K537" t="s">
        <v>351</v>
      </c>
      <c r="L537" s="15">
        <v>45638.0625</v>
      </c>
      <c r="M537" s="15">
        <v>45638.232638888891</v>
      </c>
      <c r="N537" s="15">
        <v>45639.652777777781</v>
      </c>
      <c r="O537" s="15">
        <v>45639.652777777781</v>
      </c>
    </row>
    <row r="538" spans="1:15" x14ac:dyDescent="0.3">
      <c r="A538">
        <v>1032235</v>
      </c>
      <c r="B538" t="s">
        <v>196</v>
      </c>
      <c r="C538" t="s">
        <v>197</v>
      </c>
      <c r="D538" t="s">
        <v>198</v>
      </c>
      <c r="E538" t="s">
        <v>199</v>
      </c>
      <c r="F538" s="14" t="s">
        <v>200</v>
      </c>
      <c r="G538" t="s">
        <v>204</v>
      </c>
      <c r="H538" t="s">
        <v>205</v>
      </c>
      <c r="I538" s="18">
        <v>9423750</v>
      </c>
      <c r="K538" t="s">
        <v>405</v>
      </c>
      <c r="L538" s="15">
        <v>45641.15</v>
      </c>
      <c r="M538" s="15">
        <v>45641.333333333336</v>
      </c>
      <c r="N538" s="15">
        <v>45642.930555555555</v>
      </c>
      <c r="O538" s="15">
        <v>45642.930555555555</v>
      </c>
    </row>
    <row r="539" spans="1:15" x14ac:dyDescent="0.3">
      <c r="A539">
        <v>1032235</v>
      </c>
      <c r="B539" t="s">
        <v>196</v>
      </c>
      <c r="C539" t="s">
        <v>197</v>
      </c>
      <c r="D539" t="s">
        <v>198</v>
      </c>
      <c r="E539" t="s">
        <v>199</v>
      </c>
      <c r="F539" s="14" t="s">
        <v>200</v>
      </c>
      <c r="G539" t="s">
        <v>201</v>
      </c>
      <c r="H539" t="s">
        <v>202</v>
      </c>
      <c r="I539" s="18">
        <v>9828211</v>
      </c>
      <c r="K539" t="s">
        <v>211</v>
      </c>
      <c r="L539" s="15">
        <v>45645.069444444445</v>
      </c>
      <c r="M539" s="15">
        <v>45647.302083333336</v>
      </c>
      <c r="N539" s="15">
        <v>45649.034722222219</v>
      </c>
      <c r="O539" s="15">
        <v>45649.034722222219</v>
      </c>
    </row>
    <row r="540" spans="1:15" x14ac:dyDescent="0.3">
      <c r="A540">
        <v>1032235</v>
      </c>
      <c r="B540" t="s">
        <v>196</v>
      </c>
      <c r="C540" t="s">
        <v>197</v>
      </c>
      <c r="D540" t="s">
        <v>198</v>
      </c>
      <c r="E540" t="s">
        <v>199</v>
      </c>
      <c r="F540" s="14" t="s">
        <v>200</v>
      </c>
      <c r="G540" t="s">
        <v>204</v>
      </c>
      <c r="H540" t="s">
        <v>205</v>
      </c>
      <c r="I540" s="18">
        <v>9935569</v>
      </c>
      <c r="K540" t="s">
        <v>406</v>
      </c>
      <c r="L540" s="15">
        <v>45645.541666666664</v>
      </c>
      <c r="M540" s="15">
        <v>45648.333333333336</v>
      </c>
      <c r="N540" s="15">
        <v>45649.5625</v>
      </c>
      <c r="O540" s="15">
        <v>45649.645833333336</v>
      </c>
    </row>
    <row r="541" spans="1:15" x14ac:dyDescent="0.3">
      <c r="A541">
        <v>1032235</v>
      </c>
      <c r="B541" t="s">
        <v>196</v>
      </c>
      <c r="C541" t="s">
        <v>197</v>
      </c>
      <c r="D541" t="s">
        <v>198</v>
      </c>
      <c r="E541" t="s">
        <v>199</v>
      </c>
      <c r="F541" s="14" t="s">
        <v>200</v>
      </c>
      <c r="G541" t="s">
        <v>204</v>
      </c>
      <c r="H541" t="s">
        <v>205</v>
      </c>
      <c r="I541" s="18">
        <v>9935569</v>
      </c>
      <c r="K541" t="s">
        <v>406</v>
      </c>
      <c r="L541" s="15">
        <v>45645.541666666664</v>
      </c>
      <c r="M541" s="15">
        <v>45648.333333333336</v>
      </c>
      <c r="N541" s="15">
        <v>45649.5625</v>
      </c>
      <c r="O541" s="15">
        <v>45649.645833333336</v>
      </c>
    </row>
    <row r="542" spans="1:15" x14ac:dyDescent="0.3">
      <c r="A542">
        <v>1032235</v>
      </c>
      <c r="B542" t="s">
        <v>196</v>
      </c>
      <c r="C542" t="s">
        <v>197</v>
      </c>
      <c r="D542" t="s">
        <v>198</v>
      </c>
      <c r="E542" t="s">
        <v>199</v>
      </c>
      <c r="F542" s="14" t="s">
        <v>200</v>
      </c>
      <c r="G542" t="s">
        <v>201</v>
      </c>
      <c r="H542" t="s">
        <v>202</v>
      </c>
      <c r="I542" s="18" t="s">
        <v>218</v>
      </c>
      <c r="K542" t="s">
        <v>351</v>
      </c>
      <c r="L542" s="15">
        <v>45655.618055555555</v>
      </c>
      <c r="M542" s="15">
        <v>45655.802083333336</v>
      </c>
      <c r="N542" s="15">
        <v>45656.34375</v>
      </c>
      <c r="O542" s="15">
        <v>45656.34375</v>
      </c>
    </row>
    <row r="543" spans="1:15" x14ac:dyDescent="0.3">
      <c r="A543">
        <v>1032235</v>
      </c>
      <c r="B543" t="s">
        <v>196</v>
      </c>
      <c r="C543" t="s">
        <v>197</v>
      </c>
      <c r="D543" t="s">
        <v>198</v>
      </c>
      <c r="E543" t="s">
        <v>199</v>
      </c>
      <c r="F543" s="14" t="s">
        <v>200</v>
      </c>
      <c r="G543" t="s">
        <v>201</v>
      </c>
      <c r="H543" t="s">
        <v>202</v>
      </c>
      <c r="I543" s="18" t="s">
        <v>218</v>
      </c>
      <c r="K543" t="s">
        <v>351</v>
      </c>
      <c r="L543" s="15">
        <v>45667.614583333336</v>
      </c>
      <c r="M543" s="15">
        <v>45667.802083333336</v>
      </c>
      <c r="N543" s="15">
        <v>45668.354166666664</v>
      </c>
      <c r="O543" s="15">
        <v>45668.354166666664</v>
      </c>
    </row>
    <row r="544" spans="1:15" x14ac:dyDescent="0.3">
      <c r="A544">
        <v>1032235</v>
      </c>
      <c r="B544" t="s">
        <v>196</v>
      </c>
      <c r="C544" t="s">
        <v>197</v>
      </c>
      <c r="D544" t="s">
        <v>198</v>
      </c>
      <c r="E544" t="s">
        <v>199</v>
      </c>
      <c r="F544" s="14" t="s">
        <v>200</v>
      </c>
      <c r="G544" t="s">
        <v>204</v>
      </c>
      <c r="H544" t="s">
        <v>205</v>
      </c>
      <c r="I544" s="18">
        <v>9393010</v>
      </c>
      <c r="K544" t="s">
        <v>314</v>
      </c>
      <c r="L544" s="15">
        <v>45671.011805555558</v>
      </c>
      <c r="M544" s="15">
        <v>45671.069444444445</v>
      </c>
      <c r="N544" s="15">
        <v>45672.399305555555</v>
      </c>
      <c r="O544" s="15">
        <v>45672.5</v>
      </c>
    </row>
    <row r="545" spans="1:15" x14ac:dyDescent="0.3">
      <c r="A545">
        <v>1032235</v>
      </c>
      <c r="B545" t="s">
        <v>196</v>
      </c>
      <c r="C545" t="s">
        <v>197</v>
      </c>
      <c r="D545" t="s">
        <v>198</v>
      </c>
      <c r="E545" t="s">
        <v>199</v>
      </c>
      <c r="F545" s="14" t="s">
        <v>200</v>
      </c>
      <c r="G545" t="s">
        <v>201</v>
      </c>
      <c r="H545" t="s">
        <v>202</v>
      </c>
      <c r="I545" s="18">
        <v>9272668</v>
      </c>
      <c r="K545" t="s">
        <v>407</v>
      </c>
      <c r="L545" s="15">
        <v>45678.458333333336</v>
      </c>
      <c r="M545" s="15">
        <v>45678.690972222219</v>
      </c>
      <c r="N545" s="15">
        <v>45679.364583333336</v>
      </c>
      <c r="O545" s="15">
        <v>45679.364583333336</v>
      </c>
    </row>
    <row r="546" spans="1:15" x14ac:dyDescent="0.3">
      <c r="A546">
        <v>1032235</v>
      </c>
      <c r="B546" t="s">
        <v>196</v>
      </c>
      <c r="C546" t="s">
        <v>197</v>
      </c>
      <c r="D546" t="s">
        <v>198</v>
      </c>
      <c r="E546" t="s">
        <v>199</v>
      </c>
      <c r="F546" s="14" t="s">
        <v>200</v>
      </c>
      <c r="G546" t="s">
        <v>204</v>
      </c>
      <c r="H546" t="s">
        <v>205</v>
      </c>
      <c r="I546" s="18" t="s">
        <v>218</v>
      </c>
      <c r="K546" t="s">
        <v>351</v>
      </c>
      <c r="L546" s="15">
        <v>45679.8125</v>
      </c>
      <c r="M546" s="15">
        <v>45680.055555555555</v>
      </c>
      <c r="N546" s="15">
        <v>45680.774305555555</v>
      </c>
      <c r="O546" s="15">
        <v>45680.774305555555</v>
      </c>
    </row>
    <row r="547" spans="1:15" x14ac:dyDescent="0.3">
      <c r="A547">
        <v>1032235</v>
      </c>
      <c r="B547" t="s">
        <v>196</v>
      </c>
      <c r="C547" t="s">
        <v>197</v>
      </c>
      <c r="D547" t="s">
        <v>198</v>
      </c>
      <c r="E547" t="s">
        <v>199</v>
      </c>
      <c r="F547" s="14" t="s">
        <v>200</v>
      </c>
      <c r="G547" t="s">
        <v>201</v>
      </c>
      <c r="H547" t="s">
        <v>202</v>
      </c>
      <c r="I547" s="18">
        <v>9792010</v>
      </c>
      <c r="K547" t="s">
        <v>408</v>
      </c>
      <c r="L547" s="15">
        <v>45688.9375</v>
      </c>
      <c r="M547" s="15">
        <v>45689.45</v>
      </c>
      <c r="N547" s="15">
        <v>45690.020833333336</v>
      </c>
      <c r="O547" s="15">
        <v>45690.020833333336</v>
      </c>
    </row>
    <row r="548" spans="1:15" x14ac:dyDescent="0.3">
      <c r="A548">
        <v>1032235</v>
      </c>
      <c r="B548" t="s">
        <v>196</v>
      </c>
      <c r="C548" t="s">
        <v>197</v>
      </c>
      <c r="D548" t="s">
        <v>198</v>
      </c>
      <c r="E548" t="s">
        <v>199</v>
      </c>
      <c r="F548" s="14" t="s">
        <v>200</v>
      </c>
      <c r="G548" t="s">
        <v>201</v>
      </c>
      <c r="H548" t="s">
        <v>202</v>
      </c>
      <c r="I548" s="18">
        <v>9989194</v>
      </c>
      <c r="K548" t="s">
        <v>409</v>
      </c>
      <c r="L548" s="15">
        <v>45690.425000000003</v>
      </c>
      <c r="M548" s="15">
        <v>45690.5</v>
      </c>
      <c r="N548" s="15">
        <v>45691.614583333336</v>
      </c>
      <c r="O548" s="15">
        <v>45691.614583333336</v>
      </c>
    </row>
    <row r="549" spans="1:15" x14ac:dyDescent="0.3">
      <c r="A549">
        <v>1032235</v>
      </c>
      <c r="B549" t="s">
        <v>196</v>
      </c>
      <c r="C549" t="s">
        <v>197</v>
      </c>
      <c r="D549" t="s">
        <v>198</v>
      </c>
      <c r="E549" t="s">
        <v>199</v>
      </c>
      <c r="F549" s="14" t="s">
        <v>200</v>
      </c>
      <c r="G549" t="s">
        <v>201</v>
      </c>
      <c r="H549" t="s">
        <v>202</v>
      </c>
      <c r="I549" s="18">
        <v>9786243</v>
      </c>
      <c r="K549" t="s">
        <v>410</v>
      </c>
      <c r="L549" s="15">
        <v>45692.14166666667</v>
      </c>
      <c r="M549" s="15">
        <v>45692.385416666664</v>
      </c>
      <c r="N549" s="15">
        <v>45693.840277777781</v>
      </c>
      <c r="O549" s="15">
        <v>45693.840277777781</v>
      </c>
    </row>
    <row r="550" spans="1:15" x14ac:dyDescent="0.3">
      <c r="A550">
        <v>1032235</v>
      </c>
      <c r="B550" t="s">
        <v>196</v>
      </c>
      <c r="C550" t="s">
        <v>197</v>
      </c>
      <c r="D550" t="s">
        <v>198</v>
      </c>
      <c r="E550" t="s">
        <v>199</v>
      </c>
      <c r="F550" s="14" t="s">
        <v>200</v>
      </c>
      <c r="G550" t="s">
        <v>204</v>
      </c>
      <c r="H550" t="s">
        <v>205</v>
      </c>
      <c r="I550" s="18" t="s">
        <v>218</v>
      </c>
      <c r="K550" t="s">
        <v>351</v>
      </c>
      <c r="L550" s="15">
        <v>45694.291666666664</v>
      </c>
      <c r="M550" s="15">
        <v>45694.545138888891</v>
      </c>
      <c r="N550" s="15">
        <v>45695.527777777781</v>
      </c>
      <c r="O550" s="15">
        <v>45695.527777777781</v>
      </c>
    </row>
    <row r="551" spans="1:15" x14ac:dyDescent="0.3">
      <c r="A551">
        <v>1032235</v>
      </c>
      <c r="B551" t="s">
        <v>196</v>
      </c>
      <c r="C551" t="s">
        <v>197</v>
      </c>
      <c r="D551" t="s">
        <v>198</v>
      </c>
      <c r="E551" t="s">
        <v>199</v>
      </c>
      <c r="F551" s="14" t="s">
        <v>200</v>
      </c>
      <c r="G551" t="s">
        <v>201</v>
      </c>
      <c r="H551" t="s">
        <v>202</v>
      </c>
      <c r="I551" s="18">
        <v>9956422</v>
      </c>
      <c r="K551" t="s">
        <v>411</v>
      </c>
      <c r="L551" s="15">
        <v>45697.583333333336</v>
      </c>
      <c r="M551" s="15">
        <v>45697.818055555559</v>
      </c>
      <c r="N551" s="15">
        <v>45698.177083333336</v>
      </c>
      <c r="O551" s="15">
        <v>45698.177083333336</v>
      </c>
    </row>
    <row r="552" spans="1:15" x14ac:dyDescent="0.3">
      <c r="A552">
        <v>1032235</v>
      </c>
      <c r="B552" t="s">
        <v>196</v>
      </c>
      <c r="C552" t="s">
        <v>197</v>
      </c>
      <c r="D552" t="s">
        <v>198</v>
      </c>
      <c r="E552" t="s">
        <v>199</v>
      </c>
      <c r="F552" s="14" t="s">
        <v>200</v>
      </c>
      <c r="G552" t="s">
        <v>204</v>
      </c>
      <c r="H552" t="s">
        <v>205</v>
      </c>
      <c r="I552" s="18" t="s">
        <v>218</v>
      </c>
      <c r="K552" t="s">
        <v>351</v>
      </c>
      <c r="L552" s="15">
        <v>45709.277777777781</v>
      </c>
      <c r="M552" s="15">
        <v>45709.506944444445</v>
      </c>
      <c r="N552" s="15">
        <v>45710.482638888891</v>
      </c>
      <c r="O552" s="15">
        <v>45710.482638888891</v>
      </c>
    </row>
    <row r="553" spans="1:15" x14ac:dyDescent="0.3">
      <c r="A553">
        <v>1032235</v>
      </c>
      <c r="B553" t="s">
        <v>196</v>
      </c>
      <c r="C553" t="s">
        <v>197</v>
      </c>
      <c r="D553" t="s">
        <v>198</v>
      </c>
      <c r="E553" t="s">
        <v>199</v>
      </c>
      <c r="F553" s="14" t="s">
        <v>200</v>
      </c>
      <c r="G553" t="s">
        <v>201</v>
      </c>
      <c r="H553" t="s">
        <v>202</v>
      </c>
      <c r="I553" s="18">
        <v>9329655</v>
      </c>
      <c r="K553" t="s">
        <v>284</v>
      </c>
      <c r="L553" s="15">
        <v>45714.9375</v>
      </c>
      <c r="M553" s="15">
        <v>45716.166666666664</v>
      </c>
      <c r="N553" s="15">
        <v>45717.104166666664</v>
      </c>
      <c r="O553" s="15">
        <v>45717.104166666664</v>
      </c>
    </row>
    <row r="554" spans="1:15" x14ac:dyDescent="0.3">
      <c r="A554">
        <v>1032235</v>
      </c>
      <c r="B554" t="s">
        <v>196</v>
      </c>
      <c r="C554" t="s">
        <v>197</v>
      </c>
      <c r="D554" t="s">
        <v>198</v>
      </c>
      <c r="E554" t="s">
        <v>199</v>
      </c>
      <c r="F554" s="14" t="s">
        <v>200</v>
      </c>
      <c r="G554" t="s">
        <v>204</v>
      </c>
      <c r="H554" t="s">
        <v>205</v>
      </c>
      <c r="I554" s="18">
        <v>9866782</v>
      </c>
      <c r="K554" t="s">
        <v>345</v>
      </c>
      <c r="L554" s="15">
        <v>45717.07916666667</v>
      </c>
      <c r="M554" s="15">
        <v>45717.145833333336</v>
      </c>
      <c r="N554" s="15">
        <v>45719.138888888891</v>
      </c>
      <c r="O554" s="15">
        <v>45720.137499999997</v>
      </c>
    </row>
    <row r="555" spans="1:15" x14ac:dyDescent="0.3">
      <c r="A555">
        <v>1032235</v>
      </c>
      <c r="B555" t="s">
        <v>196</v>
      </c>
      <c r="C555" t="s">
        <v>197</v>
      </c>
      <c r="D555" t="s">
        <v>198</v>
      </c>
      <c r="E555" t="s">
        <v>199</v>
      </c>
      <c r="F555" s="14" t="s">
        <v>200</v>
      </c>
      <c r="G555" t="s">
        <v>201</v>
      </c>
      <c r="H555" t="s">
        <v>202</v>
      </c>
      <c r="I555" s="18">
        <v>9808326</v>
      </c>
      <c r="K555" t="s">
        <v>412</v>
      </c>
      <c r="L555" s="15">
        <v>45719.362500000003</v>
      </c>
      <c r="M555" s="15">
        <v>45719.625</v>
      </c>
      <c r="N555" s="15">
        <v>45721.225694444445</v>
      </c>
      <c r="O555" s="15">
        <v>45721.225694444445</v>
      </c>
    </row>
    <row r="556" spans="1:15" x14ac:dyDescent="0.3">
      <c r="A556">
        <v>1032235</v>
      </c>
      <c r="B556" t="s">
        <v>196</v>
      </c>
      <c r="C556" t="s">
        <v>197</v>
      </c>
      <c r="D556" t="s">
        <v>198</v>
      </c>
      <c r="E556" t="s">
        <v>199</v>
      </c>
      <c r="F556" s="14" t="s">
        <v>200</v>
      </c>
      <c r="G556" t="s">
        <v>204</v>
      </c>
      <c r="H556" t="s">
        <v>205</v>
      </c>
      <c r="I556" s="18">
        <v>9833577</v>
      </c>
      <c r="K556" t="s">
        <v>340</v>
      </c>
      <c r="L556" s="15">
        <v>45725.451388888891</v>
      </c>
      <c r="M556" s="15">
        <v>45725.555555555555</v>
      </c>
      <c r="N556" s="15">
        <v>45726.875</v>
      </c>
      <c r="O556" s="15">
        <v>45726.875</v>
      </c>
    </row>
    <row r="557" spans="1:15" x14ac:dyDescent="0.3">
      <c r="A557">
        <v>1032235</v>
      </c>
      <c r="B557" t="s">
        <v>196</v>
      </c>
      <c r="C557" t="s">
        <v>197</v>
      </c>
      <c r="D557" t="s">
        <v>198</v>
      </c>
      <c r="E557" t="s">
        <v>199</v>
      </c>
      <c r="F557" s="14" t="s">
        <v>200</v>
      </c>
      <c r="G557" t="s">
        <v>204</v>
      </c>
      <c r="H557" t="s">
        <v>205</v>
      </c>
      <c r="I557" s="18" t="s">
        <v>218</v>
      </c>
      <c r="K557" t="s">
        <v>351</v>
      </c>
      <c r="L557" s="15">
        <v>45727.09375</v>
      </c>
      <c r="M557" s="15">
        <v>45727.375</v>
      </c>
      <c r="N557" s="15">
        <v>45728.111111111109</v>
      </c>
      <c r="O557" s="15">
        <v>45728.111111111109</v>
      </c>
    </row>
    <row r="558" spans="1:15" x14ac:dyDescent="0.3">
      <c r="A558">
        <v>1032235</v>
      </c>
      <c r="B558" t="s">
        <v>196</v>
      </c>
      <c r="C558" t="s">
        <v>197</v>
      </c>
      <c r="D558" t="s">
        <v>198</v>
      </c>
      <c r="E558" t="s">
        <v>199</v>
      </c>
      <c r="F558" s="14" t="s">
        <v>200</v>
      </c>
      <c r="G558" t="s">
        <v>201</v>
      </c>
      <c r="H558" t="s">
        <v>202</v>
      </c>
      <c r="I558" s="18">
        <v>9986049</v>
      </c>
      <c r="K558" t="s">
        <v>413</v>
      </c>
      <c r="L558" s="15">
        <v>45732.57916666667</v>
      </c>
      <c r="M558" s="15">
        <v>45732.861111111109</v>
      </c>
      <c r="N558" s="15">
        <v>45733.395833333336</v>
      </c>
      <c r="O558" s="15">
        <v>45733.395833333336</v>
      </c>
    </row>
    <row r="559" spans="1:15" x14ac:dyDescent="0.3">
      <c r="A559">
        <v>1032235</v>
      </c>
      <c r="B559" t="s">
        <v>196</v>
      </c>
      <c r="C559" t="s">
        <v>197</v>
      </c>
      <c r="D559" t="s">
        <v>198</v>
      </c>
      <c r="E559" t="s">
        <v>199</v>
      </c>
      <c r="F559" s="14" t="s">
        <v>200</v>
      </c>
      <c r="G559" t="s">
        <v>204</v>
      </c>
      <c r="H559" t="s">
        <v>205</v>
      </c>
      <c r="I559" s="18">
        <v>9773143</v>
      </c>
      <c r="K559" t="s">
        <v>331</v>
      </c>
      <c r="L559" s="15">
        <v>45733.145833333336</v>
      </c>
      <c r="M559" s="15">
        <v>45734.784722222219</v>
      </c>
      <c r="N559" s="15">
        <v>45735.826388888891</v>
      </c>
      <c r="O559" s="15">
        <v>45735.826388888891</v>
      </c>
    </row>
    <row r="560" spans="1:15" x14ac:dyDescent="0.3">
      <c r="A560">
        <v>1032235</v>
      </c>
      <c r="B560" t="s">
        <v>196</v>
      </c>
      <c r="C560" t="s">
        <v>197</v>
      </c>
      <c r="D560" t="s">
        <v>198</v>
      </c>
      <c r="E560" t="s">
        <v>199</v>
      </c>
      <c r="F560" s="14" t="s">
        <v>200</v>
      </c>
      <c r="G560" t="s">
        <v>204</v>
      </c>
      <c r="H560" t="s">
        <v>205</v>
      </c>
      <c r="I560" s="18">
        <v>9274317</v>
      </c>
      <c r="K560" t="s">
        <v>387</v>
      </c>
      <c r="L560" s="15">
        <v>45736.423611111109</v>
      </c>
      <c r="M560" s="15">
        <v>45736.677083333336</v>
      </c>
      <c r="N560" s="15">
        <v>45737.170138888891</v>
      </c>
      <c r="O560" s="15">
        <v>45737.170138888891</v>
      </c>
    </row>
    <row r="561" spans="1:15" x14ac:dyDescent="0.3">
      <c r="A561">
        <v>1032235</v>
      </c>
      <c r="B561" t="s">
        <v>196</v>
      </c>
      <c r="C561" t="s">
        <v>197</v>
      </c>
      <c r="D561" t="s">
        <v>198</v>
      </c>
      <c r="E561" t="s">
        <v>199</v>
      </c>
      <c r="F561" s="14" t="s">
        <v>200</v>
      </c>
      <c r="G561" t="s">
        <v>201</v>
      </c>
      <c r="H561" t="s">
        <v>202</v>
      </c>
      <c r="I561" s="18">
        <v>9356763</v>
      </c>
      <c r="K561" t="s">
        <v>414</v>
      </c>
      <c r="L561" s="15">
        <v>45737.07916666667</v>
      </c>
      <c r="M561" s="15">
        <v>45737.548611111109</v>
      </c>
      <c r="N561" s="15">
        <v>45739.9375</v>
      </c>
      <c r="O561" s="15">
        <v>45739.9375</v>
      </c>
    </row>
    <row r="562" spans="1:15" x14ac:dyDescent="0.3">
      <c r="A562">
        <v>1032235</v>
      </c>
      <c r="B562" t="s">
        <v>196</v>
      </c>
      <c r="C562" t="s">
        <v>197</v>
      </c>
      <c r="D562" t="s">
        <v>198</v>
      </c>
      <c r="E562" t="s">
        <v>199</v>
      </c>
      <c r="F562" s="14" t="s">
        <v>200</v>
      </c>
      <c r="G562" t="s">
        <v>201</v>
      </c>
      <c r="H562" t="s">
        <v>202</v>
      </c>
      <c r="I562" s="18">
        <v>9214317</v>
      </c>
      <c r="K562" t="s">
        <v>329</v>
      </c>
      <c r="L562" s="15">
        <v>45744.404166666667</v>
      </c>
      <c r="M562" s="15">
        <v>45744.760416666664</v>
      </c>
      <c r="N562" s="15">
        <v>45746.388888888891</v>
      </c>
      <c r="O562" s="15">
        <v>45746.388888888891</v>
      </c>
    </row>
    <row r="563" spans="1:15" x14ac:dyDescent="0.3">
      <c r="A563">
        <v>1032235</v>
      </c>
      <c r="B563" t="s">
        <v>196</v>
      </c>
      <c r="C563" t="s">
        <v>197</v>
      </c>
      <c r="D563" t="s">
        <v>198</v>
      </c>
      <c r="E563" t="s">
        <v>199</v>
      </c>
      <c r="F563" s="14" t="s">
        <v>200</v>
      </c>
      <c r="G563" t="s">
        <v>201</v>
      </c>
      <c r="H563" t="s">
        <v>202</v>
      </c>
      <c r="I563" s="18" t="s">
        <v>218</v>
      </c>
      <c r="K563" t="s">
        <v>351</v>
      </c>
      <c r="L563" s="15">
        <v>45746.333333333336</v>
      </c>
      <c r="M563" s="15">
        <v>45746.520833333336</v>
      </c>
      <c r="N563" s="15">
        <v>45747.364583333336</v>
      </c>
      <c r="O563" s="15">
        <v>45747.364583333336</v>
      </c>
    </row>
    <row r="564" spans="1:15" x14ac:dyDescent="0.3">
      <c r="A564">
        <v>1032235</v>
      </c>
      <c r="B564" t="s">
        <v>196</v>
      </c>
      <c r="C564" t="s">
        <v>197</v>
      </c>
      <c r="D564" t="s">
        <v>198</v>
      </c>
      <c r="E564" t="s">
        <v>199</v>
      </c>
      <c r="F564" s="14" t="s">
        <v>200</v>
      </c>
      <c r="G564" t="s">
        <v>204</v>
      </c>
      <c r="H564" t="s">
        <v>205</v>
      </c>
      <c r="I564" s="18">
        <v>9255828</v>
      </c>
      <c r="K564" t="s">
        <v>415</v>
      </c>
      <c r="L564" s="15">
        <v>45747.319444444445</v>
      </c>
      <c r="M564" s="15">
        <v>45748.423611111109</v>
      </c>
      <c r="N564" s="15">
        <v>45749.423611111109</v>
      </c>
      <c r="O564" s="15">
        <v>45749.423611111109</v>
      </c>
    </row>
    <row r="565" spans="1:15" x14ac:dyDescent="0.3">
      <c r="A565">
        <v>1032235</v>
      </c>
      <c r="B565" t="s">
        <v>196</v>
      </c>
      <c r="C565" t="s">
        <v>197</v>
      </c>
      <c r="D565" t="s">
        <v>198</v>
      </c>
      <c r="E565" t="s">
        <v>199</v>
      </c>
      <c r="F565" s="14" t="s">
        <v>200</v>
      </c>
      <c r="G565" t="s">
        <v>204</v>
      </c>
      <c r="H565" t="s">
        <v>205</v>
      </c>
      <c r="I565" s="18">
        <v>9790646</v>
      </c>
      <c r="K565" t="s">
        <v>305</v>
      </c>
      <c r="L565" s="15">
        <v>45749.662499999999</v>
      </c>
      <c r="M565" s="15">
        <v>45749.732638888891</v>
      </c>
      <c r="N565" s="15">
        <v>45750.590277777781</v>
      </c>
      <c r="O565" s="15">
        <v>45750.590277777781</v>
      </c>
    </row>
    <row r="566" spans="1:15" x14ac:dyDescent="0.3">
      <c r="A566">
        <v>1032235</v>
      </c>
      <c r="B566" t="s">
        <v>196</v>
      </c>
      <c r="C566" t="s">
        <v>197</v>
      </c>
      <c r="D566" t="s">
        <v>198</v>
      </c>
      <c r="E566" t="s">
        <v>199</v>
      </c>
      <c r="F566" s="14" t="s">
        <v>200</v>
      </c>
      <c r="G566" t="s">
        <v>201</v>
      </c>
      <c r="H566" t="s">
        <v>202</v>
      </c>
      <c r="I566" s="18">
        <v>9994682</v>
      </c>
      <c r="K566" t="s">
        <v>416</v>
      </c>
      <c r="L566" s="15">
        <v>45754.675000000003</v>
      </c>
      <c r="M566" s="15">
        <v>45754.930555555555</v>
      </c>
      <c r="N566" s="15">
        <v>45756.208333333336</v>
      </c>
      <c r="O566" s="15">
        <v>45756.208333333336</v>
      </c>
    </row>
    <row r="567" spans="1:15" x14ac:dyDescent="0.3">
      <c r="A567">
        <v>1032235</v>
      </c>
      <c r="B567" t="s">
        <v>196</v>
      </c>
      <c r="C567" t="s">
        <v>197</v>
      </c>
      <c r="D567" t="s">
        <v>198</v>
      </c>
      <c r="E567" t="s">
        <v>199</v>
      </c>
      <c r="F567" s="14" t="s">
        <v>200</v>
      </c>
      <c r="G567" t="s">
        <v>204</v>
      </c>
      <c r="H567" t="s">
        <v>205</v>
      </c>
      <c r="I567" s="18" t="s">
        <v>218</v>
      </c>
      <c r="K567" t="s">
        <v>417</v>
      </c>
      <c r="L567" s="15">
        <v>45758.229166666664</v>
      </c>
      <c r="M567" s="15">
        <v>45758.333333333336</v>
      </c>
      <c r="N567" s="15">
        <v>45759.854166666664</v>
      </c>
      <c r="O567" s="15">
        <v>45759.859027777777</v>
      </c>
    </row>
    <row r="568" spans="1:15" x14ac:dyDescent="0.3">
      <c r="A568">
        <v>1032235</v>
      </c>
      <c r="B568" t="s">
        <v>196</v>
      </c>
      <c r="C568" t="s">
        <v>197</v>
      </c>
      <c r="D568" t="s">
        <v>198</v>
      </c>
      <c r="E568" t="s">
        <v>199</v>
      </c>
      <c r="F568" s="14" t="s">
        <v>200</v>
      </c>
      <c r="G568" t="s">
        <v>204</v>
      </c>
      <c r="H568" t="s">
        <v>205</v>
      </c>
      <c r="I568" s="18">
        <v>9272668</v>
      </c>
      <c r="K568" t="s">
        <v>418</v>
      </c>
      <c r="L568" s="15">
        <v>45763.486111111109</v>
      </c>
      <c r="M568" s="15">
        <v>45763.90625</v>
      </c>
      <c r="N568" s="15">
        <v>45764.527777777781</v>
      </c>
      <c r="O568" s="15">
        <v>45764.645833333336</v>
      </c>
    </row>
    <row r="569" spans="1:15" x14ac:dyDescent="0.3">
      <c r="A569">
        <v>1032235</v>
      </c>
      <c r="B569" t="s">
        <v>196</v>
      </c>
      <c r="C569" t="s">
        <v>197</v>
      </c>
      <c r="D569" t="s">
        <v>198</v>
      </c>
      <c r="E569" t="s">
        <v>199</v>
      </c>
      <c r="F569" s="14" t="s">
        <v>200</v>
      </c>
      <c r="G569" t="s">
        <v>204</v>
      </c>
      <c r="H569" t="s">
        <v>205</v>
      </c>
      <c r="I569" s="18">
        <v>9272668</v>
      </c>
      <c r="K569" t="s">
        <v>418</v>
      </c>
      <c r="L569" s="15">
        <v>45763.486111111109</v>
      </c>
      <c r="M569" s="15">
        <v>45763.8125</v>
      </c>
      <c r="N569" s="15">
        <v>45764.111111111109</v>
      </c>
      <c r="O569" s="15">
        <v>45764.645833333336</v>
      </c>
    </row>
    <row r="570" spans="1:15" x14ac:dyDescent="0.3">
      <c r="A570">
        <v>1032235</v>
      </c>
      <c r="B570" t="s">
        <v>196</v>
      </c>
      <c r="C570" t="s">
        <v>197</v>
      </c>
      <c r="D570" t="s">
        <v>198</v>
      </c>
      <c r="E570" t="s">
        <v>199</v>
      </c>
      <c r="F570" s="14" t="s">
        <v>200</v>
      </c>
      <c r="G570" t="s">
        <v>201</v>
      </c>
      <c r="H570" t="s">
        <v>202</v>
      </c>
      <c r="I570" s="18">
        <v>9985825</v>
      </c>
      <c r="K570" t="s">
        <v>419</v>
      </c>
      <c r="L570" s="15">
        <v>45765.806944444441</v>
      </c>
      <c r="M570" s="15">
        <v>45766.034722222219</v>
      </c>
      <c r="N570" s="15">
        <v>45767.701388888891</v>
      </c>
      <c r="O570" s="15">
        <v>45768.461805555555</v>
      </c>
    </row>
    <row r="571" spans="1:15" x14ac:dyDescent="0.3">
      <c r="A571">
        <v>1032235</v>
      </c>
      <c r="B571" t="s">
        <v>196</v>
      </c>
      <c r="C571" t="s">
        <v>197</v>
      </c>
      <c r="D571" t="s">
        <v>198</v>
      </c>
      <c r="E571" t="s">
        <v>199</v>
      </c>
      <c r="F571" s="14" t="s">
        <v>200</v>
      </c>
      <c r="G571" t="s">
        <v>201</v>
      </c>
      <c r="H571" t="s">
        <v>202</v>
      </c>
      <c r="I571" s="18" t="s">
        <v>218</v>
      </c>
      <c r="K571" t="s">
        <v>351</v>
      </c>
      <c r="L571" s="15">
        <v>45771.916666666664</v>
      </c>
      <c r="M571" s="15">
        <v>45772.190972222219</v>
      </c>
      <c r="N571" s="15">
        <v>45773.020833333336</v>
      </c>
      <c r="O571" s="15">
        <v>45773.020833333336</v>
      </c>
    </row>
    <row r="572" spans="1:15" x14ac:dyDescent="0.3">
      <c r="A572">
        <v>1032235</v>
      </c>
      <c r="B572" t="s">
        <v>196</v>
      </c>
      <c r="C572" t="s">
        <v>197</v>
      </c>
      <c r="D572" t="s">
        <v>198</v>
      </c>
      <c r="E572" t="s">
        <v>199</v>
      </c>
      <c r="F572" s="14" t="s">
        <v>200</v>
      </c>
      <c r="G572" t="s">
        <v>201</v>
      </c>
      <c r="H572" t="s">
        <v>202</v>
      </c>
      <c r="I572" s="18" t="s">
        <v>218</v>
      </c>
      <c r="K572" t="s">
        <v>351</v>
      </c>
      <c r="L572" s="15">
        <v>45771.916666666664</v>
      </c>
      <c r="M572" s="15">
        <v>45772.190972222219</v>
      </c>
      <c r="N572" s="15">
        <v>45773.020833333336</v>
      </c>
      <c r="O572" s="15">
        <v>45773.020833333336</v>
      </c>
    </row>
    <row r="573" spans="1:15" x14ac:dyDescent="0.3">
      <c r="A573">
        <v>1032235</v>
      </c>
      <c r="B573" t="s">
        <v>196</v>
      </c>
      <c r="C573" t="s">
        <v>197</v>
      </c>
      <c r="D573" t="s">
        <v>198</v>
      </c>
      <c r="E573" t="s">
        <v>199</v>
      </c>
      <c r="F573" s="14" t="s">
        <v>200</v>
      </c>
      <c r="G573" t="s">
        <v>201</v>
      </c>
      <c r="H573" t="s">
        <v>202</v>
      </c>
      <c r="I573" s="18">
        <v>9798973</v>
      </c>
      <c r="K573" t="s">
        <v>420</v>
      </c>
      <c r="L573" s="15">
        <v>45778.041666666664</v>
      </c>
      <c r="M573" s="15">
        <v>45778.385416666664</v>
      </c>
      <c r="N573" s="15">
        <v>45779.991666666669</v>
      </c>
      <c r="O573" s="15">
        <v>45779.991666666669</v>
      </c>
    </row>
    <row r="574" spans="1:15" x14ac:dyDescent="0.3">
      <c r="A574">
        <v>1032235</v>
      </c>
      <c r="B574" t="s">
        <v>196</v>
      </c>
      <c r="C574" t="s">
        <v>197</v>
      </c>
      <c r="D574" t="s">
        <v>198</v>
      </c>
      <c r="E574" t="s">
        <v>199</v>
      </c>
      <c r="F574" s="14" t="s">
        <v>200</v>
      </c>
      <c r="G574" t="s">
        <v>201</v>
      </c>
      <c r="H574" t="s">
        <v>202</v>
      </c>
      <c r="I574" s="18">
        <v>9790646</v>
      </c>
      <c r="K574" t="s">
        <v>305</v>
      </c>
      <c r="L574" s="15">
        <v>45781.822916666664</v>
      </c>
      <c r="M574" s="15">
        <v>45781.899305555555</v>
      </c>
      <c r="N574" s="15">
        <v>45784.135416666664</v>
      </c>
      <c r="O574" s="15">
        <v>45784.135416666664</v>
      </c>
    </row>
    <row r="575" spans="1:15" x14ac:dyDescent="0.3">
      <c r="A575">
        <v>1032235</v>
      </c>
      <c r="B575" t="s">
        <v>196</v>
      </c>
      <c r="C575" t="s">
        <v>197</v>
      </c>
      <c r="D575" t="s">
        <v>198</v>
      </c>
      <c r="E575" t="s">
        <v>199</v>
      </c>
      <c r="F575" s="14" t="s">
        <v>200</v>
      </c>
      <c r="G575" t="s">
        <v>204</v>
      </c>
      <c r="H575" t="s">
        <v>205</v>
      </c>
      <c r="I575" s="18" t="s">
        <v>218</v>
      </c>
      <c r="K575" t="s">
        <v>351</v>
      </c>
      <c r="L575" s="15">
        <v>45787.75</v>
      </c>
      <c r="M575" s="15">
        <v>45787.930555555555</v>
      </c>
      <c r="N575" s="15">
        <v>45788.868055555555</v>
      </c>
      <c r="O575" s="15">
        <v>45788.868055555555</v>
      </c>
    </row>
    <row r="576" spans="1:15" x14ac:dyDescent="0.3">
      <c r="A576">
        <v>1032235</v>
      </c>
      <c r="B576" t="s">
        <v>196</v>
      </c>
      <c r="C576" t="s">
        <v>197</v>
      </c>
      <c r="D576" t="s">
        <v>198</v>
      </c>
      <c r="E576" t="s">
        <v>199</v>
      </c>
      <c r="F576" s="14" t="s">
        <v>200</v>
      </c>
      <c r="G576" t="s">
        <v>201</v>
      </c>
      <c r="H576" t="s">
        <v>202</v>
      </c>
      <c r="I576" s="18">
        <v>9290646</v>
      </c>
      <c r="K576" t="s">
        <v>421</v>
      </c>
      <c r="L576" s="15">
        <v>45788.362500000003</v>
      </c>
      <c r="M576" s="15">
        <v>45788.729166666664</v>
      </c>
      <c r="N576" s="15">
        <v>45790.654166666667</v>
      </c>
      <c r="O576" s="15">
        <v>45790.654166666667</v>
      </c>
    </row>
    <row r="577" spans="1:523" x14ac:dyDescent="0.3">
      <c r="A577">
        <v>1032235</v>
      </c>
      <c r="B577" t="s">
        <v>196</v>
      </c>
      <c r="C577" t="s">
        <v>197</v>
      </c>
      <c r="D577" t="s">
        <v>198</v>
      </c>
      <c r="E577" t="s">
        <v>199</v>
      </c>
      <c r="F577" s="14" t="s">
        <v>200</v>
      </c>
      <c r="G577" t="s">
        <v>204</v>
      </c>
      <c r="H577" t="s">
        <v>205</v>
      </c>
      <c r="I577" s="18">
        <v>9965552</v>
      </c>
      <c r="K577" t="s">
        <v>422</v>
      </c>
      <c r="L577" s="15">
        <v>45794.491666666669</v>
      </c>
      <c r="M577" s="15">
        <v>45794.6875</v>
      </c>
      <c r="N577" s="15">
        <v>45795.204861111109</v>
      </c>
      <c r="O577" s="15">
        <v>45795.204861111109</v>
      </c>
    </row>
    <row r="578" spans="1:523" x14ac:dyDescent="0.3">
      <c r="A578">
        <v>1032235</v>
      </c>
      <c r="B578" t="s">
        <v>196</v>
      </c>
      <c r="C578" t="s">
        <v>197</v>
      </c>
      <c r="D578" t="s">
        <v>198</v>
      </c>
      <c r="E578" t="s">
        <v>199</v>
      </c>
      <c r="F578" s="14" t="s">
        <v>200</v>
      </c>
      <c r="G578" t="s">
        <v>201</v>
      </c>
      <c r="H578" t="s">
        <v>202</v>
      </c>
      <c r="I578" s="18">
        <v>1022081</v>
      </c>
      <c r="K578" t="s">
        <v>423</v>
      </c>
      <c r="L578" s="15">
        <v>45800.760416666664</v>
      </c>
      <c r="M578" s="15">
        <v>45801.104166666664</v>
      </c>
      <c r="N578" s="15">
        <v>45802.732638888891</v>
      </c>
      <c r="O578" s="15">
        <v>45802.732638888891</v>
      </c>
    </row>
    <row r="579" spans="1:523" x14ac:dyDescent="0.3">
      <c r="A579">
        <v>1032235</v>
      </c>
      <c r="B579" t="s">
        <v>196</v>
      </c>
      <c r="C579" t="s">
        <v>197</v>
      </c>
      <c r="D579" t="s">
        <v>198</v>
      </c>
      <c r="E579" t="s">
        <v>199</v>
      </c>
      <c r="F579" s="14" t="s">
        <v>200</v>
      </c>
      <c r="G579" t="s">
        <v>204</v>
      </c>
      <c r="H579" t="s">
        <v>205</v>
      </c>
      <c r="I579" s="18">
        <v>9955428</v>
      </c>
      <c r="K579" t="s">
        <v>424</v>
      </c>
      <c r="L579" s="15">
        <v>45801.583333333336</v>
      </c>
      <c r="M579" s="15">
        <v>45801.833333333336</v>
      </c>
      <c r="N579" s="15">
        <v>45802.270833333336</v>
      </c>
      <c r="O579" s="15">
        <v>45802.270833333336</v>
      </c>
    </row>
    <row r="580" spans="1:523" x14ac:dyDescent="0.3">
      <c r="A580">
        <v>1032235</v>
      </c>
      <c r="B580" t="s">
        <v>196</v>
      </c>
      <c r="C580" t="s">
        <v>197</v>
      </c>
      <c r="D580" t="s">
        <v>198</v>
      </c>
      <c r="E580" t="s">
        <v>199</v>
      </c>
      <c r="F580" s="14" t="s">
        <v>200</v>
      </c>
      <c r="G580" t="s">
        <v>201</v>
      </c>
      <c r="H580" t="s">
        <v>202</v>
      </c>
      <c r="I580" s="18">
        <v>9952165</v>
      </c>
      <c r="K580" t="s">
        <v>384</v>
      </c>
      <c r="L580" s="15">
        <v>45804.51666666667</v>
      </c>
      <c r="M580" s="15">
        <v>45804.597222222219</v>
      </c>
      <c r="N580" s="15">
        <v>45804.870833333334</v>
      </c>
      <c r="O580" s="15">
        <v>45804.870833333334</v>
      </c>
    </row>
    <row r="581" spans="1:523" x14ac:dyDescent="0.3">
      <c r="A581">
        <v>1032235</v>
      </c>
      <c r="B581" t="s">
        <v>196</v>
      </c>
      <c r="C581" t="s">
        <v>197</v>
      </c>
      <c r="D581" t="s">
        <v>198</v>
      </c>
      <c r="E581" t="s">
        <v>199</v>
      </c>
      <c r="F581" s="14" t="s">
        <v>200</v>
      </c>
      <c r="G581" t="s">
        <v>204</v>
      </c>
      <c r="H581" t="s">
        <v>205</v>
      </c>
      <c r="I581" s="18">
        <v>9753636</v>
      </c>
      <c r="K581" t="s">
        <v>351</v>
      </c>
      <c r="L581" s="15">
        <v>45806.177083333336</v>
      </c>
      <c r="M581" s="15">
        <v>45806.357638888891</v>
      </c>
      <c r="N581" s="15">
        <v>45807.302083333336</v>
      </c>
      <c r="O581" s="15">
        <v>45808.177083333336</v>
      </c>
    </row>
    <row r="582" spans="1:523" x14ac:dyDescent="0.3">
      <c r="A582">
        <v>1032235</v>
      </c>
      <c r="B582" t="s">
        <v>196</v>
      </c>
      <c r="C582" t="s">
        <v>197</v>
      </c>
      <c r="D582" t="s">
        <v>198</v>
      </c>
      <c r="E582" t="s">
        <v>199</v>
      </c>
      <c r="F582" s="14" t="s">
        <v>200</v>
      </c>
      <c r="G582" t="s">
        <v>201</v>
      </c>
      <c r="H582" t="s">
        <v>202</v>
      </c>
      <c r="I582" s="18">
        <v>9282510</v>
      </c>
      <c r="K582" t="s">
        <v>366</v>
      </c>
      <c r="L582" s="15">
        <v>45806.129166666666</v>
      </c>
      <c r="M582" s="15">
        <v>45806.413194444445</v>
      </c>
      <c r="N582" s="15">
        <v>45808.345833333333</v>
      </c>
      <c r="O582" s="15">
        <v>45808.345833333333</v>
      </c>
    </row>
    <row r="583" spans="1:523" x14ac:dyDescent="0.3">
      <c r="A583">
        <v>1032235</v>
      </c>
      <c r="B583" t="s">
        <v>196</v>
      </c>
      <c r="C583" t="s">
        <v>197</v>
      </c>
      <c r="D583" t="s">
        <v>198</v>
      </c>
      <c r="E583" t="s">
        <v>199</v>
      </c>
      <c r="F583" s="14" t="s">
        <v>200</v>
      </c>
      <c r="G583" t="s">
        <v>201</v>
      </c>
      <c r="H583" t="s">
        <v>202</v>
      </c>
      <c r="I583" s="18">
        <v>9773143</v>
      </c>
      <c r="K583" t="s">
        <v>331</v>
      </c>
      <c r="L583" s="15">
        <v>45810.399305555555</v>
      </c>
      <c r="M583" s="15">
        <v>45810.458333333336</v>
      </c>
      <c r="N583" s="15">
        <v>45812.208333333336</v>
      </c>
      <c r="O583" s="15">
        <v>45812.208333333336</v>
      </c>
    </row>
    <row r="584" spans="1:523" x14ac:dyDescent="0.3">
      <c r="A584">
        <v>1032235</v>
      </c>
      <c r="B584" t="s">
        <v>196</v>
      </c>
      <c r="C584" t="s">
        <v>197</v>
      </c>
      <c r="D584" t="s">
        <v>198</v>
      </c>
      <c r="E584" t="s">
        <v>199</v>
      </c>
      <c r="F584" s="14" t="s">
        <v>200</v>
      </c>
      <c r="G584" t="s">
        <v>204</v>
      </c>
      <c r="H584" t="s">
        <v>205</v>
      </c>
      <c r="I584" s="18">
        <v>9753636</v>
      </c>
      <c r="K584" t="s">
        <v>351</v>
      </c>
      <c r="L584" s="15">
        <v>45820.177083333336</v>
      </c>
      <c r="M584" s="15">
        <v>45820.361111111109</v>
      </c>
      <c r="N584" s="15">
        <v>45821.753472222219</v>
      </c>
      <c r="O584" s="15">
        <v>45821.753472222219</v>
      </c>
    </row>
    <row r="585" spans="1:523" x14ac:dyDescent="0.3">
      <c r="A585">
        <v>1032235</v>
      </c>
      <c r="B585" t="s">
        <v>196</v>
      </c>
      <c r="C585" t="s">
        <v>197</v>
      </c>
      <c r="D585" t="s">
        <v>198</v>
      </c>
      <c r="E585" t="s">
        <v>199</v>
      </c>
      <c r="F585" s="14" t="s">
        <v>200</v>
      </c>
      <c r="G585" t="s">
        <v>204</v>
      </c>
      <c r="H585" t="s">
        <v>205</v>
      </c>
      <c r="I585" s="18">
        <v>9274317</v>
      </c>
      <c r="K585" t="s">
        <v>387</v>
      </c>
      <c r="L585" s="15">
        <v>45824.044444444444</v>
      </c>
      <c r="M585" s="15">
        <v>45824.538194444445</v>
      </c>
      <c r="N585" s="15">
        <v>45824.909722222219</v>
      </c>
      <c r="O585" s="15">
        <v>45824.909722222219</v>
      </c>
    </row>
    <row r="586" spans="1:523" x14ac:dyDescent="0.3">
      <c r="A586">
        <v>1032235</v>
      </c>
      <c r="B586" t="s">
        <v>196</v>
      </c>
      <c r="C586" t="s">
        <v>197</v>
      </c>
      <c r="D586" t="s">
        <v>198</v>
      </c>
      <c r="E586" t="s">
        <v>199</v>
      </c>
      <c r="F586" s="14" t="s">
        <v>200</v>
      </c>
      <c r="G586" t="s">
        <v>201</v>
      </c>
      <c r="H586" t="s">
        <v>202</v>
      </c>
      <c r="I586" s="18">
        <v>9421324</v>
      </c>
      <c r="K586" t="s">
        <v>425</v>
      </c>
      <c r="L586" s="15">
        <v>45833.908333333333</v>
      </c>
      <c r="M586" s="15">
        <v>45834.190972222219</v>
      </c>
      <c r="N586" s="15">
        <v>45837.111111111109</v>
      </c>
      <c r="O586" s="15">
        <v>45837.111111111109</v>
      </c>
    </row>
    <row r="587" spans="1:523" x14ac:dyDescent="0.3">
      <c r="A587">
        <v>1032235</v>
      </c>
      <c r="B587" t="s">
        <v>196</v>
      </c>
      <c r="C587" t="s">
        <v>197</v>
      </c>
      <c r="D587" t="s">
        <v>198</v>
      </c>
      <c r="E587" t="s">
        <v>199</v>
      </c>
      <c r="F587" s="14" t="s">
        <v>200</v>
      </c>
      <c r="G587" t="s">
        <v>204</v>
      </c>
      <c r="H587" t="s">
        <v>205</v>
      </c>
      <c r="I587" s="18">
        <v>9753636</v>
      </c>
      <c r="K587" t="s">
        <v>351</v>
      </c>
      <c r="L587" s="15">
        <v>45835.5</v>
      </c>
      <c r="M587" s="15">
        <v>45835.895833333336</v>
      </c>
      <c r="N587" s="15">
        <v>45837.041666666664</v>
      </c>
      <c r="O587" s="15">
        <v>45837.041666666664</v>
      </c>
    </row>
    <row r="588" spans="1:523" x14ac:dyDescent="0.3">
      <c r="A588">
        <v>1032235</v>
      </c>
      <c r="B588" t="s">
        <v>196</v>
      </c>
      <c r="C588" t="s">
        <v>197</v>
      </c>
      <c r="D588" t="s">
        <v>198</v>
      </c>
      <c r="E588" t="s">
        <v>199</v>
      </c>
      <c r="F588" s="14" t="s">
        <v>200</v>
      </c>
      <c r="G588" t="s">
        <v>204</v>
      </c>
      <c r="H588" t="s">
        <v>205</v>
      </c>
      <c r="I588" s="18">
        <v>9753636</v>
      </c>
      <c r="K588" t="s">
        <v>351</v>
      </c>
      <c r="L588" s="15">
        <v>45835.5</v>
      </c>
      <c r="M588" s="15">
        <v>45836.607638888891</v>
      </c>
      <c r="N588" s="15">
        <v>45837.878472222219</v>
      </c>
      <c r="O588" s="15">
        <v>45837.878472222219</v>
      </c>
    </row>
    <row r="589" spans="1:523" x14ac:dyDescent="0.3">
      <c r="A589">
        <v>1032235</v>
      </c>
      <c r="B589" t="s">
        <v>196</v>
      </c>
      <c r="C589" t="s">
        <v>197</v>
      </c>
      <c r="D589" t="s">
        <v>198</v>
      </c>
      <c r="E589" t="s">
        <v>199</v>
      </c>
      <c r="F589" s="14" t="s">
        <v>200</v>
      </c>
      <c r="G589" t="s">
        <v>204</v>
      </c>
      <c r="H589" t="s">
        <v>205</v>
      </c>
      <c r="I589" s="18">
        <v>9424039</v>
      </c>
      <c r="K589" t="s">
        <v>426</v>
      </c>
      <c r="L589" s="15">
        <v>45850.333333333336</v>
      </c>
      <c r="M589" s="15">
        <v>45850.857638888891</v>
      </c>
      <c r="N589" s="15">
        <v>45851.923611111109</v>
      </c>
      <c r="O589" s="15">
        <v>45851.923611111109</v>
      </c>
    </row>
    <row r="590" spans="1:523" x14ac:dyDescent="0.3">
      <c r="A590">
        <v>1032235</v>
      </c>
      <c r="B590" t="s">
        <v>196</v>
      </c>
      <c r="C590" t="s">
        <v>197</v>
      </c>
      <c r="D590" t="s">
        <v>198</v>
      </c>
      <c r="E590" t="s">
        <v>199</v>
      </c>
      <c r="F590" s="14" t="s">
        <v>200</v>
      </c>
      <c r="G590" t="s">
        <v>204</v>
      </c>
      <c r="H590" t="s">
        <v>205</v>
      </c>
      <c r="I590" s="18">
        <v>9424039</v>
      </c>
      <c r="K590" t="s">
        <v>426</v>
      </c>
      <c r="L590" s="15">
        <v>45850.333333333336</v>
      </c>
      <c r="M590" s="15">
        <v>45853.628472222219</v>
      </c>
      <c r="N590" s="15">
        <v>45854.600694444445</v>
      </c>
      <c r="O590" s="15">
        <v>45854.600694444445</v>
      </c>
    </row>
    <row r="591" spans="1:523" x14ac:dyDescent="0.3">
      <c r="A591">
        <v>1032235</v>
      </c>
      <c r="B591" t="s">
        <v>196</v>
      </c>
      <c r="C591" t="s">
        <v>197</v>
      </c>
      <c r="D591" t="s">
        <v>198</v>
      </c>
      <c r="E591" t="s">
        <v>199</v>
      </c>
      <c r="F591" s="14" t="s">
        <v>200</v>
      </c>
      <c r="G591" t="s">
        <v>201</v>
      </c>
      <c r="H591" t="s">
        <v>202</v>
      </c>
      <c r="I591" s="18">
        <v>9393010</v>
      </c>
      <c r="K591" t="s">
        <v>314</v>
      </c>
      <c r="L591" s="15">
        <v>45852.691666666666</v>
      </c>
      <c r="M591" s="15">
        <v>45852.770833333336</v>
      </c>
      <c r="N591" s="15">
        <v>45854.180555555555</v>
      </c>
      <c r="O591" s="15">
        <v>45854.180555555555</v>
      </c>
    </row>
    <row r="592" spans="1:523" x14ac:dyDescent="0.3">
      <c r="A592" s="24">
        <v>1207580</v>
      </c>
      <c r="B592" s="24" t="s">
        <v>427</v>
      </c>
      <c r="C592" s="24" t="s">
        <v>72</v>
      </c>
      <c r="D592" s="24" t="s">
        <v>64</v>
      </c>
      <c r="E592" s="24" t="s">
        <v>73</v>
      </c>
      <c r="F592" s="24" t="s">
        <v>74</v>
      </c>
      <c r="G592" s="24" t="s">
        <v>75</v>
      </c>
      <c r="H592" s="24" t="s">
        <v>76</v>
      </c>
      <c r="I592" s="24">
        <v>9833656</v>
      </c>
      <c r="J592" s="24"/>
      <c r="K592" s="24" t="s">
        <v>67</v>
      </c>
      <c r="L592" s="15">
        <v>44814.399305555555</v>
      </c>
      <c r="M592" s="15">
        <v>44822.777777777781</v>
      </c>
      <c r="N592" s="15">
        <v>44824.041666666664</v>
      </c>
      <c r="O592" s="15">
        <v>44824.458333333336</v>
      </c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15"/>
      <c r="AB592" s="15"/>
      <c r="AC592" s="15"/>
      <c r="AD592" s="15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15"/>
      <c r="AQ592" s="15"/>
      <c r="AR592" s="15"/>
      <c r="AS592" s="15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15"/>
      <c r="BF592" s="15"/>
      <c r="BG592" s="15"/>
      <c r="BH592" s="15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15"/>
      <c r="BU592" s="15"/>
      <c r="BV592" s="15"/>
      <c r="BW592" s="15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15"/>
      <c r="CJ592" s="15"/>
      <c r="CK592" s="15"/>
      <c r="CL592" s="15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15"/>
      <c r="CY592" s="15"/>
      <c r="CZ592" s="15"/>
      <c r="DA592" s="15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15"/>
      <c r="DN592" s="15"/>
      <c r="DO592" s="15"/>
      <c r="DP592" s="15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15"/>
      <c r="EC592" s="15"/>
      <c r="ED592" s="15"/>
      <c r="EE592" s="15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15"/>
      <c r="ER592" s="15"/>
      <c r="ES592" s="15"/>
      <c r="ET592" s="15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15"/>
      <c r="FG592" s="15"/>
      <c r="FH592" s="15"/>
      <c r="FI592" s="15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15"/>
      <c r="FV592" s="15"/>
      <c r="FW592" s="15"/>
      <c r="FX592" s="15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15"/>
      <c r="GK592" s="15"/>
      <c r="GL592" s="15"/>
      <c r="GM592" s="15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15"/>
      <c r="GZ592" s="15"/>
      <c r="HA592" s="15"/>
      <c r="HB592" s="15"/>
      <c r="HC592" s="24"/>
      <c r="HD592" s="24"/>
      <c r="HE592" s="24"/>
      <c r="HF592" s="24"/>
      <c r="HG592" s="24"/>
      <c r="HH592" s="24"/>
      <c r="HI592" s="24"/>
      <c r="HJ592" s="24"/>
      <c r="HK592" s="24"/>
      <c r="HL592" s="24"/>
      <c r="HM592" s="24"/>
      <c r="HN592" s="15"/>
      <c r="HO592" s="15"/>
      <c r="HP592" s="15"/>
      <c r="HQ592" s="15"/>
      <c r="HR592" s="24"/>
      <c r="HS592" s="24"/>
      <c r="HT592" s="24"/>
      <c r="HU592" s="24"/>
      <c r="HV592" s="24"/>
      <c r="HW592" s="24"/>
      <c r="HX592" s="24"/>
      <c r="HY592" s="24"/>
      <c r="HZ592" s="24"/>
      <c r="IA592" s="24"/>
      <c r="IB592" s="24"/>
      <c r="IC592" s="15"/>
      <c r="ID592" s="15"/>
      <c r="IE592" s="15"/>
      <c r="IF592" s="15"/>
      <c r="IG592" s="24"/>
      <c r="IH592" s="24"/>
      <c r="II592" s="24"/>
      <c r="IJ592" s="24"/>
      <c r="IK592" s="24"/>
      <c r="IL592" s="24"/>
      <c r="IM592" s="24"/>
      <c r="IN592" s="24"/>
      <c r="IO592" s="24"/>
      <c r="IP592" s="24"/>
      <c r="IQ592" s="24"/>
      <c r="IR592" s="15"/>
      <c r="IS592" s="15"/>
      <c r="IT592" s="15"/>
      <c r="IU592" s="15"/>
      <c r="IV592" s="24"/>
      <c r="IW592" s="24"/>
      <c r="IX592" s="24"/>
      <c r="IY592" s="24"/>
      <c r="IZ592" s="24"/>
      <c r="JA592" s="24"/>
      <c r="JB592" s="24"/>
      <c r="JC592" s="24"/>
      <c r="JD592" s="24"/>
      <c r="JE592" s="24"/>
      <c r="JF592" s="24"/>
      <c r="JG592" s="15"/>
      <c r="JH592" s="15"/>
      <c r="JI592" s="15"/>
      <c r="JJ592" s="15"/>
      <c r="JK592" s="24"/>
      <c r="JL592" s="24"/>
      <c r="JM592" s="24"/>
      <c r="JN592" s="24"/>
      <c r="JO592" s="24"/>
      <c r="JP592" s="24"/>
      <c r="JQ592" s="24"/>
      <c r="JR592" s="24"/>
      <c r="JS592" s="24"/>
      <c r="JT592" s="24"/>
      <c r="JU592" s="24"/>
      <c r="JV592" s="15"/>
      <c r="JW592" s="15"/>
      <c r="JX592" s="15"/>
      <c r="JY592" s="15"/>
      <c r="JZ592" s="24"/>
      <c r="KA592" s="24"/>
      <c r="KB592" s="24"/>
      <c r="KC592" s="24"/>
      <c r="KD592" s="24"/>
      <c r="KE592" s="24"/>
      <c r="KF592" s="24"/>
      <c r="KG592" s="24"/>
      <c r="KH592" s="24"/>
      <c r="KI592" s="24"/>
      <c r="KJ592" s="24"/>
      <c r="KK592" s="15"/>
      <c r="KL592" s="15"/>
      <c r="KM592" s="15"/>
      <c r="KN592" s="15"/>
      <c r="KO592" s="24"/>
      <c r="KP592" s="24"/>
      <c r="KQ592" s="24"/>
      <c r="KR592" s="24"/>
      <c r="KS592" s="24"/>
      <c r="KT592" s="24"/>
      <c r="KU592" s="24"/>
      <c r="KV592" s="24"/>
      <c r="KW592" s="24"/>
      <c r="KX592" s="24"/>
      <c r="KY592" s="24"/>
      <c r="KZ592" s="15"/>
      <c r="LA592" s="15"/>
      <c r="LB592" s="15"/>
      <c r="LC592" s="15"/>
      <c r="LD592" s="24"/>
      <c r="LE592" s="24"/>
      <c r="LF592" s="24"/>
      <c r="LG592" s="24"/>
      <c r="LH592" s="24"/>
      <c r="LI592" s="24"/>
      <c r="LJ592" s="24"/>
      <c r="LK592" s="24"/>
      <c r="LL592" s="24"/>
      <c r="LM592" s="24"/>
      <c r="LN592" s="24"/>
      <c r="LO592" s="15"/>
      <c r="LP592" s="15"/>
      <c r="LQ592" s="15"/>
      <c r="LR592" s="15"/>
      <c r="LS592" s="24"/>
      <c r="LT592" s="24"/>
      <c r="LU592" s="24"/>
      <c r="LV592" s="24"/>
      <c r="LW592" s="24"/>
      <c r="LX592" s="24"/>
      <c r="LY592" s="24"/>
      <c r="LZ592" s="24"/>
      <c r="MA592" s="24"/>
      <c r="MB592" s="24"/>
      <c r="MC592" s="24"/>
      <c r="MD592" s="15"/>
      <c r="ME592" s="15"/>
      <c r="MF592" s="15"/>
      <c r="MG592" s="15"/>
      <c r="MH592" s="24"/>
      <c r="MI592" s="24"/>
      <c r="MJ592" s="24"/>
      <c r="MK592" s="24"/>
      <c r="ML592" s="24"/>
      <c r="MM592" s="24"/>
      <c r="MN592" s="24"/>
      <c r="MO592" s="24"/>
      <c r="MP592" s="24"/>
      <c r="MQ592" s="24"/>
      <c r="MR592" s="24"/>
      <c r="MS592" s="15"/>
      <c r="MT592" s="15"/>
      <c r="MU592" s="15"/>
      <c r="MV592" s="15"/>
      <c r="MW592" s="24"/>
      <c r="MX592" s="24"/>
      <c r="MY592" s="24"/>
      <c r="MZ592" s="24"/>
      <c r="NA592" s="24"/>
      <c r="NB592" s="24"/>
      <c r="NC592" s="24"/>
      <c r="ND592" s="24"/>
      <c r="NE592" s="24"/>
      <c r="NF592" s="24"/>
      <c r="NG592" s="24"/>
      <c r="NH592" s="15"/>
      <c r="NI592" s="15"/>
      <c r="NJ592" s="15"/>
      <c r="NK592" s="15"/>
      <c r="NL592" s="24"/>
      <c r="NM592" s="24"/>
      <c r="NN592" s="24"/>
      <c r="NO592" s="24"/>
      <c r="NP592" s="24"/>
      <c r="NQ592" s="24"/>
      <c r="NR592" s="24"/>
      <c r="NS592" s="24"/>
      <c r="NT592" s="24"/>
      <c r="NU592" s="24"/>
      <c r="NV592" s="24"/>
      <c r="NW592" s="15"/>
      <c r="NX592" s="15"/>
      <c r="NY592" s="15"/>
      <c r="NZ592" s="15"/>
      <c r="OA592" s="24"/>
      <c r="OB592" s="24"/>
      <c r="OC592" s="24"/>
      <c r="OD592" s="24"/>
      <c r="OE592" s="24"/>
      <c r="OF592" s="24"/>
      <c r="OG592" s="24"/>
      <c r="OH592" s="24"/>
      <c r="OI592" s="24"/>
      <c r="OJ592" s="24"/>
      <c r="OK592" s="24"/>
      <c r="OL592" s="15"/>
      <c r="OM592" s="15"/>
      <c r="ON592" s="15"/>
      <c r="OO592" s="15"/>
      <c r="OP592" s="24"/>
      <c r="OQ592" s="24"/>
      <c r="OR592" s="24"/>
      <c r="OS592" s="24"/>
      <c r="OT592" s="24"/>
      <c r="OU592" s="24"/>
      <c r="OV592" s="24"/>
      <c r="OW592" s="24"/>
      <c r="OX592" s="24"/>
      <c r="OY592" s="24"/>
      <c r="OZ592" s="24"/>
      <c r="PA592" s="15"/>
      <c r="PB592" s="15"/>
      <c r="PC592" s="15"/>
      <c r="PD592" s="15"/>
      <c r="PE592" s="24"/>
      <c r="PF592" s="24"/>
      <c r="PG592" s="24"/>
      <c r="PH592" s="24"/>
      <c r="PI592" s="24"/>
      <c r="PJ592" s="24"/>
      <c r="PK592" s="24"/>
      <c r="PL592" s="24"/>
      <c r="PM592" s="24"/>
      <c r="PN592" s="24"/>
      <c r="PO592" s="24"/>
      <c r="PP592" s="15"/>
      <c r="PQ592" s="15"/>
      <c r="PR592" s="15"/>
      <c r="PS592" s="15"/>
      <c r="PT592" s="24"/>
      <c r="PU592" s="24"/>
      <c r="PV592" s="24"/>
      <c r="PW592" s="24"/>
      <c r="PX592" s="24"/>
      <c r="PY592" s="24"/>
      <c r="PZ592" s="24"/>
      <c r="QA592" s="24"/>
      <c r="QB592" s="24"/>
      <c r="QC592" s="24"/>
      <c r="QD592" s="24"/>
      <c r="QE592" s="15"/>
      <c r="QF592" s="15"/>
      <c r="QG592" s="15"/>
      <c r="QH592" s="15"/>
      <c r="QI592" s="24"/>
      <c r="QJ592" s="24"/>
      <c r="QK592" s="24"/>
      <c r="QL592" s="24"/>
      <c r="QM592" s="24"/>
      <c r="QN592" s="24"/>
      <c r="QO592" s="24"/>
      <c r="QP592" s="24"/>
      <c r="QQ592" s="24"/>
      <c r="QR592" s="24"/>
      <c r="QS592" s="24"/>
      <c r="QT592" s="15"/>
      <c r="QU592" s="15"/>
      <c r="QV592" s="15"/>
      <c r="QW592" s="15"/>
      <c r="QX592" s="24"/>
      <c r="QY592" s="24"/>
      <c r="QZ592" s="24"/>
      <c r="RA592" s="24"/>
      <c r="RB592" s="24"/>
      <c r="RC592" s="24"/>
      <c r="RD592" s="24"/>
      <c r="RE592" s="24"/>
      <c r="RF592" s="24"/>
      <c r="RG592" s="24"/>
      <c r="RH592" s="24"/>
      <c r="RI592" s="15"/>
      <c r="RJ592" s="15"/>
      <c r="RK592" s="15"/>
      <c r="RL592" s="15"/>
      <c r="RM592" s="24"/>
      <c r="RN592" s="24"/>
      <c r="RO592" s="24"/>
      <c r="RP592" s="24"/>
      <c r="RQ592" s="24"/>
      <c r="RR592" s="24"/>
      <c r="RS592" s="24"/>
      <c r="RT592" s="24"/>
      <c r="RU592" s="24"/>
      <c r="RV592" s="24"/>
      <c r="RW592" s="24"/>
      <c r="RX592" s="15"/>
      <c r="RY592" s="15"/>
      <c r="RZ592" s="15"/>
      <c r="SA592" s="15"/>
      <c r="SB592" s="24"/>
      <c r="SC592" s="24"/>
      <c r="SD592" s="24"/>
      <c r="SE592" s="24"/>
      <c r="SF592" s="24"/>
      <c r="SG592" s="24"/>
      <c r="SH592" s="24"/>
      <c r="SI592" s="24"/>
      <c r="SJ592" s="24"/>
      <c r="SK592" s="24"/>
      <c r="SL592" s="24"/>
      <c r="SM592" s="15"/>
      <c r="SN592" s="15"/>
      <c r="SO592" s="15"/>
      <c r="SP592" s="15"/>
      <c r="SQ592" s="24"/>
      <c r="SR592" s="24"/>
      <c r="SS592" s="24"/>
      <c r="ST592" s="24"/>
      <c r="SU592" s="24"/>
      <c r="SV592" s="24"/>
      <c r="SW592" s="24"/>
      <c r="SX592" s="24"/>
      <c r="SY592" s="24"/>
      <c r="SZ592" s="24"/>
      <c r="TA592" s="24"/>
      <c r="TB592" s="15"/>
      <c r="TC592" s="15"/>
    </row>
    <row r="593" spans="1:523" x14ac:dyDescent="0.3">
      <c r="A593" s="24">
        <v>1207580</v>
      </c>
      <c r="B593" s="24" t="s">
        <v>427</v>
      </c>
      <c r="C593" s="24" t="s">
        <v>72</v>
      </c>
      <c r="D593" s="24" t="s">
        <v>64</v>
      </c>
      <c r="E593" s="24" t="s">
        <v>73</v>
      </c>
      <c r="F593" s="24" t="s">
        <v>74</v>
      </c>
      <c r="G593" s="24" t="s">
        <v>75</v>
      </c>
      <c r="H593" s="24" t="s">
        <v>76</v>
      </c>
      <c r="I593" s="24">
        <v>9864344</v>
      </c>
      <c r="J593" s="24"/>
      <c r="K593" s="24" t="s">
        <v>82</v>
      </c>
      <c r="L593" s="15">
        <v>44866.625</v>
      </c>
      <c r="M593" s="15">
        <v>44866.440972222219</v>
      </c>
      <c r="N593" s="15">
        <v>44867.697916666664</v>
      </c>
      <c r="O593" s="15">
        <v>44867.963888888888</v>
      </c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15"/>
      <c r="AB593" s="15"/>
      <c r="AC593" s="15"/>
      <c r="AD593" s="15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15"/>
      <c r="AQ593" s="15"/>
      <c r="AR593" s="15"/>
      <c r="AS593" s="15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15"/>
      <c r="BF593" s="15"/>
      <c r="BG593" s="15"/>
      <c r="BH593" s="15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15"/>
      <c r="BU593" s="15"/>
      <c r="BV593" s="15"/>
      <c r="BW593" s="15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15"/>
      <c r="CJ593" s="15"/>
      <c r="CK593" s="15"/>
      <c r="CL593" s="15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15"/>
      <c r="CY593" s="15"/>
      <c r="CZ593" s="15"/>
      <c r="DA593" s="15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15"/>
      <c r="DN593" s="15"/>
      <c r="DO593" s="15"/>
      <c r="DP593" s="15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15"/>
      <c r="EC593" s="15"/>
      <c r="ED593" s="15"/>
      <c r="EE593" s="15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15"/>
      <c r="ER593" s="15"/>
      <c r="ES593" s="15"/>
      <c r="ET593" s="15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15"/>
      <c r="FG593" s="15"/>
      <c r="FH593" s="15"/>
      <c r="FI593" s="15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15"/>
      <c r="FV593" s="15"/>
      <c r="FW593" s="15"/>
      <c r="FX593" s="15"/>
      <c r="FY593" s="24"/>
      <c r="FZ593" s="24"/>
      <c r="GA593" s="24"/>
      <c r="GB593" s="24"/>
      <c r="GC593" s="24"/>
      <c r="GD593" s="24"/>
      <c r="GE593" s="24"/>
      <c r="GF593" s="24"/>
      <c r="GG593" s="24"/>
      <c r="GH593" s="24"/>
      <c r="GI593" s="24"/>
      <c r="GJ593" s="15"/>
      <c r="GK593" s="15"/>
      <c r="GL593" s="15"/>
      <c r="GM593" s="15"/>
      <c r="GN593" s="24"/>
      <c r="GO593" s="24"/>
      <c r="GP593" s="24"/>
      <c r="GQ593" s="24"/>
      <c r="GR593" s="24"/>
      <c r="GS593" s="24"/>
      <c r="GT593" s="24"/>
      <c r="GU593" s="24"/>
      <c r="GV593" s="24"/>
      <c r="GW593" s="24"/>
      <c r="GX593" s="24"/>
      <c r="GY593" s="15"/>
      <c r="GZ593" s="15"/>
      <c r="HA593" s="15"/>
      <c r="HB593" s="15"/>
      <c r="HC593" s="24"/>
      <c r="HD593" s="24"/>
      <c r="HE593" s="24"/>
      <c r="HF593" s="24"/>
      <c r="HG593" s="24"/>
      <c r="HH593" s="24"/>
      <c r="HI593" s="24"/>
      <c r="HJ593" s="24"/>
      <c r="HK593" s="24"/>
      <c r="HL593" s="24"/>
      <c r="HM593" s="24"/>
      <c r="HN593" s="15"/>
      <c r="HO593" s="15"/>
      <c r="HP593" s="15"/>
      <c r="HQ593" s="15"/>
      <c r="HR593" s="24"/>
      <c r="HS593" s="24"/>
      <c r="HT593" s="24"/>
      <c r="HU593" s="24"/>
      <c r="HV593" s="24"/>
      <c r="HW593" s="24"/>
      <c r="HX593" s="24"/>
      <c r="HY593" s="24"/>
      <c r="HZ593" s="24"/>
      <c r="IA593" s="24"/>
      <c r="IB593" s="24"/>
      <c r="IC593" s="15"/>
      <c r="ID593" s="15"/>
      <c r="IE593" s="15"/>
      <c r="IF593" s="15"/>
      <c r="IG593" s="24"/>
      <c r="IH593" s="24"/>
      <c r="II593" s="24"/>
      <c r="IJ593" s="24"/>
      <c r="IK593" s="24"/>
      <c r="IL593" s="24"/>
      <c r="IM593" s="24"/>
      <c r="IN593" s="24"/>
      <c r="IO593" s="24"/>
      <c r="IP593" s="24"/>
      <c r="IQ593" s="24"/>
      <c r="IR593" s="15"/>
      <c r="IS593" s="15"/>
      <c r="IT593" s="15"/>
      <c r="IU593" s="15"/>
      <c r="IV593" s="24"/>
      <c r="IW593" s="24"/>
      <c r="IX593" s="24"/>
      <c r="IY593" s="24"/>
      <c r="IZ593" s="24"/>
      <c r="JA593" s="24"/>
      <c r="JB593" s="24"/>
      <c r="JC593" s="24"/>
      <c r="JD593" s="24"/>
      <c r="JE593" s="24"/>
      <c r="JF593" s="24"/>
      <c r="JG593" s="15"/>
      <c r="JH593" s="15"/>
      <c r="JI593" s="15"/>
      <c r="JJ593" s="15"/>
      <c r="JK593" s="24"/>
      <c r="JL593" s="24"/>
      <c r="JM593" s="24"/>
      <c r="JN593" s="24"/>
      <c r="JO593" s="24"/>
      <c r="JP593" s="24"/>
      <c r="JQ593" s="24"/>
      <c r="JR593" s="24"/>
      <c r="JS593" s="24"/>
      <c r="JT593" s="24"/>
      <c r="JU593" s="24"/>
      <c r="JV593" s="15"/>
      <c r="JW593" s="15"/>
      <c r="JX593" s="15"/>
      <c r="JY593" s="15"/>
      <c r="JZ593" s="24"/>
      <c r="KA593" s="24"/>
      <c r="KB593" s="24"/>
      <c r="KC593" s="24"/>
      <c r="KD593" s="24"/>
      <c r="KE593" s="24"/>
      <c r="KF593" s="24"/>
      <c r="KG593" s="24"/>
      <c r="KH593" s="24"/>
      <c r="KI593" s="24"/>
      <c r="KJ593" s="24"/>
      <c r="KK593" s="15"/>
      <c r="KL593" s="15"/>
      <c r="KM593" s="15"/>
      <c r="KN593" s="15"/>
      <c r="KO593" s="24"/>
      <c r="KP593" s="24"/>
      <c r="KQ593" s="24"/>
      <c r="KR593" s="24"/>
      <c r="KS593" s="24"/>
      <c r="KT593" s="24"/>
      <c r="KU593" s="24"/>
      <c r="KV593" s="24"/>
      <c r="KW593" s="24"/>
      <c r="KX593" s="24"/>
      <c r="KY593" s="24"/>
      <c r="KZ593" s="15"/>
      <c r="LA593" s="15"/>
      <c r="LB593" s="15"/>
      <c r="LC593" s="15"/>
      <c r="LD593" s="24"/>
      <c r="LE593" s="24"/>
      <c r="LF593" s="24"/>
      <c r="LG593" s="24"/>
      <c r="LH593" s="24"/>
      <c r="LI593" s="24"/>
      <c r="LJ593" s="24"/>
      <c r="LK593" s="24"/>
      <c r="LL593" s="24"/>
      <c r="LM593" s="24"/>
      <c r="LN593" s="24"/>
      <c r="LO593" s="15"/>
      <c r="LP593" s="15"/>
      <c r="LQ593" s="15"/>
      <c r="LR593" s="15"/>
      <c r="LS593" s="24"/>
      <c r="LT593" s="24"/>
      <c r="LU593" s="24"/>
      <c r="LV593" s="24"/>
      <c r="LW593" s="24"/>
      <c r="LX593" s="24"/>
      <c r="LY593" s="24"/>
      <c r="LZ593" s="24"/>
      <c r="MA593" s="24"/>
      <c r="MB593" s="24"/>
      <c r="MC593" s="24"/>
      <c r="MD593" s="15"/>
      <c r="ME593" s="15"/>
      <c r="MF593" s="15"/>
      <c r="MG593" s="15"/>
      <c r="MH593" s="24"/>
      <c r="MI593" s="24"/>
      <c r="MJ593" s="24"/>
      <c r="MK593" s="24"/>
      <c r="ML593" s="24"/>
      <c r="MM593" s="24"/>
      <c r="MN593" s="24"/>
      <c r="MO593" s="24"/>
      <c r="MP593" s="24"/>
      <c r="MQ593" s="24"/>
      <c r="MR593" s="24"/>
      <c r="MS593" s="15"/>
      <c r="MT593" s="15"/>
      <c r="MU593" s="15"/>
      <c r="MV593" s="15"/>
      <c r="MW593" s="24"/>
      <c r="MX593" s="24"/>
      <c r="MY593" s="24"/>
      <c r="MZ593" s="24"/>
      <c r="NA593" s="24"/>
      <c r="NB593" s="24"/>
      <c r="NC593" s="24"/>
      <c r="ND593" s="24"/>
      <c r="NE593" s="24"/>
      <c r="NF593" s="24"/>
      <c r="NG593" s="24"/>
      <c r="NH593" s="15"/>
      <c r="NI593" s="15"/>
      <c r="NJ593" s="15"/>
      <c r="NK593" s="15"/>
      <c r="NL593" s="24"/>
      <c r="NM593" s="24"/>
      <c r="NN593" s="24"/>
      <c r="NO593" s="24"/>
      <c r="NP593" s="24"/>
      <c r="NQ593" s="24"/>
      <c r="NR593" s="24"/>
      <c r="NS593" s="24"/>
      <c r="NT593" s="24"/>
      <c r="NU593" s="24"/>
      <c r="NV593" s="24"/>
      <c r="NW593" s="15"/>
      <c r="NX593" s="15"/>
      <c r="NY593" s="15"/>
      <c r="NZ593" s="15"/>
      <c r="OA593" s="24"/>
      <c r="OB593" s="24"/>
      <c r="OC593" s="24"/>
      <c r="OD593" s="24"/>
      <c r="OE593" s="24"/>
      <c r="OF593" s="24"/>
      <c r="OG593" s="24"/>
      <c r="OH593" s="24"/>
      <c r="OI593" s="24"/>
      <c r="OJ593" s="24"/>
      <c r="OK593" s="24"/>
      <c r="OL593" s="15"/>
      <c r="OM593" s="15"/>
      <c r="ON593" s="15"/>
      <c r="OO593" s="15"/>
      <c r="OP593" s="24"/>
      <c r="OQ593" s="24"/>
      <c r="OR593" s="24"/>
      <c r="OS593" s="24"/>
      <c r="OT593" s="24"/>
      <c r="OU593" s="24"/>
      <c r="OV593" s="24"/>
      <c r="OW593" s="24"/>
      <c r="OX593" s="24"/>
      <c r="OY593" s="24"/>
      <c r="OZ593" s="24"/>
      <c r="PA593" s="15"/>
      <c r="PB593" s="15"/>
      <c r="PC593" s="15"/>
      <c r="PD593" s="15"/>
      <c r="PE593" s="24"/>
      <c r="PF593" s="24"/>
      <c r="PG593" s="24"/>
      <c r="PH593" s="24"/>
      <c r="PI593" s="24"/>
      <c r="PJ593" s="24"/>
      <c r="PK593" s="24"/>
      <c r="PL593" s="24"/>
      <c r="PM593" s="24"/>
      <c r="PN593" s="24"/>
      <c r="PO593" s="24"/>
      <c r="PP593" s="15"/>
      <c r="PQ593" s="15"/>
      <c r="PR593" s="15"/>
      <c r="PS593" s="15"/>
      <c r="PT593" s="24"/>
      <c r="PU593" s="24"/>
      <c r="PV593" s="24"/>
      <c r="PW593" s="24"/>
      <c r="PX593" s="24"/>
      <c r="PY593" s="24"/>
      <c r="PZ593" s="24"/>
      <c r="QA593" s="24"/>
      <c r="QB593" s="24"/>
      <c r="QC593" s="24"/>
      <c r="QD593" s="24"/>
      <c r="QE593" s="15"/>
      <c r="QF593" s="15"/>
      <c r="QG593" s="15"/>
      <c r="QH593" s="15"/>
      <c r="QI593" s="24"/>
      <c r="QJ593" s="24"/>
      <c r="QK593" s="24"/>
      <c r="QL593" s="24"/>
      <c r="QM593" s="24"/>
      <c r="QN593" s="24"/>
      <c r="QO593" s="24"/>
      <c r="QP593" s="24"/>
      <c r="QQ593" s="24"/>
      <c r="QR593" s="24"/>
      <c r="QS593" s="24"/>
      <c r="QT593" s="15"/>
      <c r="QU593" s="15"/>
      <c r="QV593" s="15"/>
      <c r="QW593" s="15"/>
      <c r="QX593" s="24"/>
      <c r="QY593" s="24"/>
      <c r="QZ593" s="24"/>
      <c r="RA593" s="24"/>
      <c r="RB593" s="24"/>
      <c r="RC593" s="24"/>
      <c r="RD593" s="24"/>
      <c r="RE593" s="24"/>
      <c r="RF593" s="24"/>
      <c r="RG593" s="24"/>
      <c r="RH593" s="24"/>
      <c r="RI593" s="15"/>
      <c r="RJ593" s="15"/>
      <c r="RK593" s="15"/>
      <c r="RL593" s="15"/>
      <c r="RM593" s="24"/>
      <c r="RN593" s="24"/>
      <c r="RO593" s="24"/>
      <c r="RP593" s="24"/>
      <c r="RQ593" s="24"/>
      <c r="RR593" s="24"/>
      <c r="RS593" s="24"/>
      <c r="RT593" s="24"/>
      <c r="RU593" s="24"/>
      <c r="RV593" s="24"/>
      <c r="RW593" s="24"/>
      <c r="RX593" s="15"/>
      <c r="RY593" s="15"/>
      <c r="RZ593" s="15"/>
      <c r="SA593" s="15"/>
      <c r="SB593" s="24"/>
      <c r="SC593" s="24"/>
      <c r="SD593" s="24"/>
      <c r="SE593" s="24"/>
      <c r="SF593" s="24"/>
      <c r="SG593" s="24"/>
      <c r="SH593" s="24"/>
      <c r="SI593" s="24"/>
      <c r="SJ593" s="24"/>
      <c r="SK593" s="24"/>
      <c r="SL593" s="24"/>
      <c r="SM593" s="15"/>
      <c r="SN593" s="15"/>
      <c r="SO593" s="15"/>
      <c r="SP593" s="15"/>
      <c r="SQ593" s="24"/>
      <c r="SR593" s="24"/>
      <c r="SS593" s="24"/>
      <c r="ST593" s="24"/>
      <c r="SU593" s="24"/>
      <c r="SV593" s="24"/>
      <c r="SW593" s="24"/>
      <c r="SX593" s="24"/>
      <c r="SY593" s="24"/>
      <c r="SZ593" s="24"/>
      <c r="TA593" s="24"/>
      <c r="TB593" s="15"/>
      <c r="TC593" s="15"/>
    </row>
    <row r="594" spans="1:523" x14ac:dyDescent="0.3">
      <c r="A594" s="24">
        <v>1207580</v>
      </c>
      <c r="B594" s="24" t="s">
        <v>427</v>
      </c>
      <c r="C594" s="24" t="s">
        <v>72</v>
      </c>
      <c r="D594" s="24" t="s">
        <v>64</v>
      </c>
      <c r="E594" s="24" t="s">
        <v>73</v>
      </c>
      <c r="F594" s="24" t="s">
        <v>74</v>
      </c>
      <c r="G594" s="24" t="s">
        <v>75</v>
      </c>
      <c r="H594" s="24" t="s">
        <v>76</v>
      </c>
      <c r="I594" s="24">
        <v>9384021</v>
      </c>
      <c r="J594" s="24"/>
      <c r="K594" s="24" t="s">
        <v>83</v>
      </c>
      <c r="L594" s="15">
        <v>44869</v>
      </c>
      <c r="M594" s="15">
        <v>44869.112500000003</v>
      </c>
      <c r="N594" s="15">
        <v>44871.302777777775</v>
      </c>
      <c r="O594" s="15">
        <v>44871.4375</v>
      </c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15"/>
      <c r="AB594" s="15"/>
      <c r="AC594" s="15"/>
      <c r="AD594" s="15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15"/>
      <c r="AQ594" s="15"/>
      <c r="AR594" s="15"/>
      <c r="AS594" s="15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15"/>
      <c r="BF594" s="15"/>
      <c r="BG594" s="15"/>
      <c r="BH594" s="15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15"/>
      <c r="BU594" s="15"/>
      <c r="BV594" s="15"/>
      <c r="BW594" s="15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15"/>
      <c r="CJ594" s="15"/>
      <c r="CK594" s="15"/>
      <c r="CL594" s="15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15"/>
      <c r="CY594" s="15"/>
      <c r="CZ594" s="15"/>
      <c r="DA594" s="15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15"/>
      <c r="DN594" s="15"/>
      <c r="DO594" s="15"/>
      <c r="DP594" s="15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15"/>
      <c r="EC594" s="15"/>
      <c r="ED594" s="15"/>
      <c r="EE594" s="15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15"/>
      <c r="ER594" s="15"/>
      <c r="ES594" s="15"/>
      <c r="ET594" s="15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15"/>
      <c r="FG594" s="15"/>
      <c r="FH594" s="15"/>
      <c r="FI594" s="15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15"/>
      <c r="FV594" s="15"/>
      <c r="FW594" s="15"/>
      <c r="FX594" s="15"/>
      <c r="FY594" s="24"/>
      <c r="FZ594" s="24"/>
      <c r="GA594" s="24"/>
      <c r="GB594" s="24"/>
      <c r="GC594" s="24"/>
      <c r="GD594" s="24"/>
      <c r="GE594" s="24"/>
      <c r="GF594" s="24"/>
      <c r="GG594" s="24"/>
      <c r="GH594" s="24"/>
      <c r="GI594" s="24"/>
      <c r="GJ594" s="15"/>
      <c r="GK594" s="15"/>
      <c r="GL594" s="15"/>
      <c r="GM594" s="15"/>
      <c r="GN594" s="24"/>
      <c r="GO594" s="24"/>
      <c r="GP594" s="24"/>
      <c r="GQ594" s="24"/>
      <c r="GR594" s="24"/>
      <c r="GS594" s="24"/>
      <c r="GT594" s="24"/>
      <c r="GU594" s="24"/>
      <c r="GV594" s="24"/>
      <c r="GW594" s="24"/>
      <c r="GX594" s="24"/>
      <c r="GY594" s="15"/>
      <c r="GZ594" s="15"/>
      <c r="HA594" s="15"/>
      <c r="HB594" s="15"/>
      <c r="HC594" s="24"/>
      <c r="HD594" s="24"/>
      <c r="HE594" s="24"/>
      <c r="HF594" s="24"/>
      <c r="HG594" s="24"/>
      <c r="HH594" s="24"/>
      <c r="HI594" s="24"/>
      <c r="HJ594" s="24"/>
      <c r="HK594" s="24"/>
      <c r="HL594" s="24"/>
      <c r="HM594" s="24"/>
      <c r="HN594" s="15"/>
      <c r="HO594" s="15"/>
      <c r="HP594" s="15"/>
      <c r="HQ594" s="15"/>
      <c r="HR594" s="24"/>
      <c r="HS594" s="24"/>
      <c r="HT594" s="24"/>
      <c r="HU594" s="24"/>
      <c r="HV594" s="24"/>
      <c r="HW594" s="24"/>
      <c r="HX594" s="24"/>
      <c r="HY594" s="24"/>
      <c r="HZ594" s="24"/>
      <c r="IA594" s="24"/>
      <c r="IB594" s="24"/>
      <c r="IC594" s="15"/>
      <c r="ID594" s="15"/>
      <c r="IE594" s="15"/>
      <c r="IF594" s="15"/>
      <c r="IG594" s="24"/>
      <c r="IH594" s="24"/>
      <c r="II594" s="24"/>
      <c r="IJ594" s="24"/>
      <c r="IK594" s="24"/>
      <c r="IL594" s="24"/>
      <c r="IM594" s="24"/>
      <c r="IN594" s="24"/>
      <c r="IO594" s="24"/>
      <c r="IP594" s="24"/>
      <c r="IQ594" s="24"/>
      <c r="IR594" s="15"/>
      <c r="IS594" s="15"/>
      <c r="IT594" s="15"/>
      <c r="IU594" s="15"/>
      <c r="IV594" s="24"/>
      <c r="IW594" s="24"/>
      <c r="IX594" s="24"/>
      <c r="IY594" s="24"/>
      <c r="IZ594" s="24"/>
      <c r="JA594" s="24"/>
      <c r="JB594" s="24"/>
      <c r="JC594" s="24"/>
      <c r="JD594" s="24"/>
      <c r="JE594" s="24"/>
      <c r="JF594" s="24"/>
      <c r="JG594" s="15"/>
      <c r="JH594" s="15"/>
      <c r="JI594" s="15"/>
      <c r="JJ594" s="15"/>
      <c r="JK594" s="24"/>
      <c r="JL594" s="24"/>
      <c r="JM594" s="24"/>
      <c r="JN594" s="24"/>
      <c r="JO594" s="24"/>
      <c r="JP594" s="24"/>
      <c r="JQ594" s="24"/>
      <c r="JR594" s="24"/>
      <c r="JS594" s="24"/>
      <c r="JT594" s="24"/>
      <c r="JU594" s="24"/>
      <c r="JV594" s="15"/>
      <c r="JW594" s="15"/>
      <c r="JX594" s="15"/>
      <c r="JY594" s="15"/>
      <c r="JZ594" s="24"/>
      <c r="KA594" s="24"/>
      <c r="KB594" s="24"/>
      <c r="KC594" s="24"/>
      <c r="KD594" s="24"/>
      <c r="KE594" s="24"/>
      <c r="KF594" s="24"/>
      <c r="KG594" s="24"/>
      <c r="KH594" s="24"/>
      <c r="KI594" s="24"/>
      <c r="KJ594" s="24"/>
      <c r="KK594" s="15"/>
      <c r="KL594" s="15"/>
      <c r="KM594" s="15"/>
      <c r="KN594" s="15"/>
      <c r="KO594" s="24"/>
      <c r="KP594" s="24"/>
      <c r="KQ594" s="24"/>
      <c r="KR594" s="24"/>
      <c r="KS594" s="24"/>
      <c r="KT594" s="24"/>
      <c r="KU594" s="24"/>
      <c r="KV594" s="24"/>
      <c r="KW594" s="24"/>
      <c r="KX594" s="24"/>
      <c r="KY594" s="24"/>
      <c r="KZ594" s="15"/>
      <c r="LA594" s="15"/>
      <c r="LB594" s="15"/>
      <c r="LC594" s="15"/>
      <c r="LD594" s="24"/>
      <c r="LE594" s="24"/>
      <c r="LF594" s="24"/>
      <c r="LG594" s="24"/>
      <c r="LH594" s="24"/>
      <c r="LI594" s="24"/>
      <c r="LJ594" s="24"/>
      <c r="LK594" s="24"/>
      <c r="LL594" s="24"/>
      <c r="LM594" s="24"/>
      <c r="LN594" s="24"/>
      <c r="LO594" s="15"/>
      <c r="LP594" s="15"/>
      <c r="LQ594" s="15"/>
      <c r="LR594" s="15"/>
      <c r="LS594" s="24"/>
      <c r="LT594" s="24"/>
      <c r="LU594" s="24"/>
      <c r="LV594" s="24"/>
      <c r="LW594" s="24"/>
      <c r="LX594" s="24"/>
      <c r="LY594" s="24"/>
      <c r="LZ594" s="24"/>
      <c r="MA594" s="24"/>
      <c r="MB594" s="24"/>
      <c r="MC594" s="24"/>
      <c r="MD594" s="15"/>
      <c r="ME594" s="15"/>
      <c r="MF594" s="15"/>
      <c r="MG594" s="15"/>
      <c r="MH594" s="24"/>
      <c r="MI594" s="24"/>
      <c r="MJ594" s="24"/>
      <c r="MK594" s="24"/>
      <c r="ML594" s="24"/>
      <c r="MM594" s="24"/>
      <c r="MN594" s="24"/>
      <c r="MO594" s="24"/>
      <c r="MP594" s="24"/>
      <c r="MQ594" s="24"/>
      <c r="MR594" s="24"/>
      <c r="MS594" s="15"/>
      <c r="MT594" s="15"/>
      <c r="MU594" s="15"/>
      <c r="MV594" s="15"/>
      <c r="MW594" s="24"/>
      <c r="MX594" s="24"/>
      <c r="MY594" s="24"/>
      <c r="MZ594" s="24"/>
      <c r="NA594" s="24"/>
      <c r="NB594" s="24"/>
      <c r="NC594" s="24"/>
      <c r="ND594" s="24"/>
      <c r="NE594" s="24"/>
      <c r="NF594" s="24"/>
      <c r="NG594" s="24"/>
      <c r="NH594" s="15"/>
      <c r="NI594" s="15"/>
      <c r="NJ594" s="15"/>
      <c r="NK594" s="15"/>
      <c r="NL594" s="24"/>
      <c r="NM594" s="24"/>
      <c r="NN594" s="24"/>
      <c r="NO594" s="24"/>
      <c r="NP594" s="24"/>
      <c r="NQ594" s="24"/>
      <c r="NR594" s="24"/>
      <c r="NS594" s="24"/>
      <c r="NT594" s="24"/>
      <c r="NU594" s="24"/>
      <c r="NV594" s="24"/>
      <c r="NW594" s="15"/>
      <c r="NX594" s="15"/>
      <c r="NY594" s="15"/>
      <c r="NZ594" s="15"/>
      <c r="OA594" s="24"/>
      <c r="OB594" s="24"/>
      <c r="OC594" s="24"/>
      <c r="OD594" s="24"/>
      <c r="OE594" s="24"/>
      <c r="OF594" s="24"/>
      <c r="OG594" s="24"/>
      <c r="OH594" s="24"/>
      <c r="OI594" s="24"/>
      <c r="OJ594" s="24"/>
      <c r="OK594" s="24"/>
      <c r="OL594" s="15"/>
      <c r="OM594" s="15"/>
      <c r="ON594" s="15"/>
      <c r="OO594" s="15"/>
      <c r="OP594" s="24"/>
      <c r="OQ594" s="24"/>
      <c r="OR594" s="24"/>
      <c r="OS594" s="24"/>
      <c r="OT594" s="24"/>
      <c r="OU594" s="24"/>
      <c r="OV594" s="24"/>
      <c r="OW594" s="24"/>
      <c r="OX594" s="24"/>
      <c r="OY594" s="24"/>
      <c r="OZ594" s="24"/>
      <c r="PA594" s="15"/>
      <c r="PB594" s="15"/>
      <c r="PC594" s="15"/>
      <c r="PD594" s="15"/>
      <c r="PE594" s="24"/>
      <c r="PF594" s="24"/>
      <c r="PG594" s="24"/>
      <c r="PH594" s="24"/>
      <c r="PI594" s="24"/>
      <c r="PJ594" s="24"/>
      <c r="PK594" s="24"/>
      <c r="PL594" s="24"/>
      <c r="PM594" s="24"/>
      <c r="PN594" s="24"/>
      <c r="PO594" s="24"/>
      <c r="PP594" s="15"/>
      <c r="PQ594" s="15"/>
      <c r="PR594" s="15"/>
      <c r="PS594" s="15"/>
      <c r="PT594" s="24"/>
      <c r="PU594" s="24"/>
      <c r="PV594" s="24"/>
      <c r="PW594" s="24"/>
      <c r="PX594" s="24"/>
      <c r="PY594" s="24"/>
      <c r="PZ594" s="24"/>
      <c r="QA594" s="24"/>
      <c r="QB594" s="24"/>
      <c r="QC594" s="24"/>
      <c r="QD594" s="24"/>
      <c r="QE594" s="15"/>
      <c r="QF594" s="15"/>
      <c r="QG594" s="15"/>
      <c r="QH594" s="15"/>
      <c r="QI594" s="24"/>
      <c r="QJ594" s="24"/>
      <c r="QK594" s="24"/>
      <c r="QL594" s="24"/>
      <c r="QM594" s="24"/>
      <c r="QN594" s="24"/>
      <c r="QO594" s="24"/>
      <c r="QP594" s="24"/>
      <c r="QQ594" s="24"/>
      <c r="QR594" s="24"/>
      <c r="QS594" s="24"/>
      <c r="QT594" s="15"/>
      <c r="QU594" s="15"/>
      <c r="QV594" s="15"/>
      <c r="QW594" s="15"/>
      <c r="QX594" s="24"/>
      <c r="QY594" s="24"/>
      <c r="QZ594" s="24"/>
      <c r="RA594" s="24"/>
      <c r="RB594" s="24"/>
      <c r="RC594" s="24"/>
      <c r="RD594" s="24"/>
      <c r="RE594" s="24"/>
      <c r="RF594" s="24"/>
      <c r="RG594" s="24"/>
      <c r="RH594" s="24"/>
      <c r="RI594" s="15"/>
      <c r="RJ594" s="15"/>
      <c r="RK594" s="15"/>
      <c r="RL594" s="15"/>
      <c r="RM594" s="24"/>
      <c r="RN594" s="24"/>
      <c r="RO594" s="24"/>
      <c r="RP594" s="24"/>
      <c r="RQ594" s="24"/>
      <c r="RR594" s="24"/>
      <c r="RS594" s="24"/>
      <c r="RT594" s="24"/>
      <c r="RU594" s="24"/>
      <c r="RV594" s="24"/>
      <c r="RW594" s="24"/>
      <c r="RX594" s="15"/>
      <c r="RY594" s="15"/>
      <c r="RZ594" s="15"/>
      <c r="SA594" s="15"/>
      <c r="SB594" s="24"/>
      <c r="SC594" s="24"/>
      <c r="SD594" s="24"/>
      <c r="SE594" s="24"/>
      <c r="SF594" s="24"/>
      <c r="SG594" s="24"/>
      <c r="SH594" s="24"/>
      <c r="SI594" s="24"/>
      <c r="SJ594" s="24"/>
      <c r="SK594" s="24"/>
      <c r="SL594" s="24"/>
      <c r="SM594" s="15"/>
      <c r="SN594" s="15"/>
      <c r="SO594" s="15"/>
      <c r="SP594" s="15"/>
      <c r="SQ594" s="24"/>
      <c r="SR594" s="24"/>
      <c r="SS594" s="24"/>
      <c r="ST594" s="24"/>
      <c r="SU594" s="24"/>
      <c r="SV594" s="24"/>
      <c r="SW594" s="24"/>
      <c r="SX594" s="24"/>
      <c r="SY594" s="24"/>
      <c r="SZ594" s="24"/>
      <c r="TA594" s="24"/>
      <c r="TB594" s="15"/>
      <c r="TC594" s="15"/>
    </row>
    <row r="595" spans="1:523" x14ac:dyDescent="0.3">
      <c r="A595" s="24">
        <v>1207580</v>
      </c>
      <c r="B595" s="24" t="s">
        <v>427</v>
      </c>
      <c r="C595" s="24" t="s">
        <v>72</v>
      </c>
      <c r="D595" s="24" t="s">
        <v>64</v>
      </c>
      <c r="E595" s="24" t="s">
        <v>73</v>
      </c>
      <c r="F595" s="24" t="s">
        <v>74</v>
      </c>
      <c r="G595" s="24" t="s">
        <v>84</v>
      </c>
      <c r="H595" s="24" t="s">
        <v>85</v>
      </c>
      <c r="I595" s="24">
        <v>9917658</v>
      </c>
      <c r="J595" s="24"/>
      <c r="K595" s="24" t="s">
        <v>86</v>
      </c>
      <c r="L595" s="15">
        <v>44893.813888888886</v>
      </c>
      <c r="M595" s="15">
        <v>44893.95416666667</v>
      </c>
      <c r="N595" s="15">
        <v>44894.824999999997</v>
      </c>
      <c r="O595" s="15">
        <v>44895.003472222219</v>
      </c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15"/>
      <c r="AB595" s="15"/>
      <c r="AC595" s="15"/>
      <c r="AD595" s="15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15"/>
      <c r="AQ595" s="15"/>
      <c r="AR595" s="15"/>
      <c r="AS595" s="15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15"/>
      <c r="BF595" s="15"/>
      <c r="BG595" s="15"/>
      <c r="BH595" s="15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15"/>
      <c r="BU595" s="15"/>
      <c r="BV595" s="15"/>
      <c r="BW595" s="15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15"/>
      <c r="CJ595" s="15"/>
      <c r="CK595" s="15"/>
      <c r="CL595" s="15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15"/>
      <c r="CY595" s="15"/>
      <c r="CZ595" s="15"/>
      <c r="DA595" s="15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15"/>
      <c r="DN595" s="15"/>
      <c r="DO595" s="15"/>
      <c r="DP595" s="15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15"/>
      <c r="EC595" s="15"/>
      <c r="ED595" s="15"/>
      <c r="EE595" s="15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15"/>
      <c r="ER595" s="15"/>
      <c r="ES595" s="15"/>
      <c r="ET595" s="15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15"/>
      <c r="FG595" s="15"/>
      <c r="FH595" s="15"/>
      <c r="FI595" s="15"/>
      <c r="FJ595" s="24"/>
      <c r="FK595" s="24"/>
      <c r="FL595" s="24"/>
      <c r="FM595" s="24"/>
      <c r="FN595" s="24"/>
      <c r="FO595" s="24"/>
      <c r="FP595" s="24"/>
      <c r="FQ595" s="24"/>
      <c r="FR595" s="24"/>
      <c r="FS595" s="24"/>
      <c r="FT595" s="24"/>
      <c r="FU595" s="15"/>
      <c r="FV595" s="15"/>
      <c r="FW595" s="15"/>
      <c r="FX595" s="15"/>
      <c r="FY595" s="24"/>
      <c r="FZ595" s="24"/>
      <c r="GA595" s="24"/>
      <c r="GB595" s="24"/>
      <c r="GC595" s="24"/>
      <c r="GD595" s="24"/>
      <c r="GE595" s="24"/>
      <c r="GF595" s="24"/>
      <c r="GG595" s="24"/>
      <c r="GH595" s="24"/>
      <c r="GI595" s="24"/>
      <c r="GJ595" s="15"/>
      <c r="GK595" s="15"/>
      <c r="GL595" s="15"/>
      <c r="GM595" s="15"/>
      <c r="GN595" s="24"/>
      <c r="GO595" s="24"/>
      <c r="GP595" s="24"/>
      <c r="GQ595" s="24"/>
      <c r="GR595" s="24"/>
      <c r="GS595" s="24"/>
      <c r="GT595" s="24"/>
      <c r="GU595" s="24"/>
      <c r="GV595" s="24"/>
      <c r="GW595" s="24"/>
      <c r="GX595" s="24"/>
      <c r="GY595" s="15"/>
      <c r="GZ595" s="15"/>
      <c r="HA595" s="15"/>
      <c r="HB595" s="15"/>
      <c r="HC595" s="24"/>
      <c r="HD595" s="24"/>
      <c r="HE595" s="24"/>
      <c r="HF595" s="24"/>
      <c r="HG595" s="24"/>
      <c r="HH595" s="24"/>
      <c r="HI595" s="24"/>
      <c r="HJ595" s="24"/>
      <c r="HK595" s="24"/>
      <c r="HL595" s="24"/>
      <c r="HM595" s="24"/>
      <c r="HN595" s="15"/>
      <c r="HO595" s="15"/>
      <c r="HP595" s="15"/>
      <c r="HQ595" s="15"/>
      <c r="HR595" s="24"/>
      <c r="HS595" s="24"/>
      <c r="HT595" s="24"/>
      <c r="HU595" s="24"/>
      <c r="HV595" s="24"/>
      <c r="HW595" s="24"/>
      <c r="HX595" s="24"/>
      <c r="HY595" s="24"/>
      <c r="HZ595" s="24"/>
      <c r="IA595" s="24"/>
      <c r="IB595" s="24"/>
      <c r="IC595" s="15"/>
      <c r="ID595" s="15"/>
      <c r="IE595" s="15"/>
      <c r="IF595" s="15"/>
      <c r="IG595" s="24"/>
      <c r="IH595" s="24"/>
      <c r="II595" s="24"/>
      <c r="IJ595" s="24"/>
      <c r="IK595" s="24"/>
      <c r="IL595" s="24"/>
      <c r="IM595" s="24"/>
      <c r="IN595" s="24"/>
      <c r="IO595" s="24"/>
      <c r="IP595" s="24"/>
      <c r="IQ595" s="24"/>
      <c r="IR595" s="15"/>
      <c r="IS595" s="15"/>
      <c r="IT595" s="15"/>
      <c r="IU595" s="15"/>
      <c r="IV595" s="24"/>
      <c r="IW595" s="24"/>
      <c r="IX595" s="24"/>
      <c r="IY595" s="24"/>
      <c r="IZ595" s="24"/>
      <c r="JA595" s="24"/>
      <c r="JB595" s="24"/>
      <c r="JC595" s="24"/>
      <c r="JD595" s="24"/>
      <c r="JE595" s="24"/>
      <c r="JF595" s="24"/>
      <c r="JG595" s="15"/>
      <c r="JH595" s="15"/>
      <c r="JI595" s="15"/>
      <c r="JJ595" s="15"/>
      <c r="JK595" s="24"/>
      <c r="JL595" s="24"/>
      <c r="JM595" s="24"/>
      <c r="JN595" s="24"/>
      <c r="JO595" s="24"/>
      <c r="JP595" s="24"/>
      <c r="JQ595" s="24"/>
      <c r="JR595" s="24"/>
      <c r="JS595" s="24"/>
      <c r="JT595" s="24"/>
      <c r="JU595" s="24"/>
      <c r="JV595" s="15"/>
      <c r="JW595" s="15"/>
      <c r="JX595" s="15"/>
      <c r="JY595" s="15"/>
      <c r="JZ595" s="24"/>
      <c r="KA595" s="24"/>
      <c r="KB595" s="24"/>
      <c r="KC595" s="24"/>
      <c r="KD595" s="24"/>
      <c r="KE595" s="24"/>
      <c r="KF595" s="24"/>
      <c r="KG595" s="24"/>
      <c r="KH595" s="24"/>
      <c r="KI595" s="24"/>
      <c r="KJ595" s="24"/>
      <c r="KK595" s="15"/>
      <c r="KL595" s="15"/>
      <c r="KM595" s="15"/>
      <c r="KN595" s="15"/>
      <c r="KO595" s="24"/>
      <c r="KP595" s="24"/>
      <c r="KQ595" s="24"/>
      <c r="KR595" s="24"/>
      <c r="KS595" s="24"/>
      <c r="KT595" s="24"/>
      <c r="KU595" s="24"/>
      <c r="KV595" s="24"/>
      <c r="KW595" s="24"/>
      <c r="KX595" s="24"/>
      <c r="KY595" s="24"/>
      <c r="KZ595" s="15"/>
      <c r="LA595" s="15"/>
      <c r="LB595" s="15"/>
      <c r="LC595" s="15"/>
      <c r="LD595" s="24"/>
      <c r="LE595" s="24"/>
      <c r="LF595" s="24"/>
      <c r="LG595" s="24"/>
      <c r="LH595" s="24"/>
      <c r="LI595" s="24"/>
      <c r="LJ595" s="24"/>
      <c r="LK595" s="24"/>
      <c r="LL595" s="24"/>
      <c r="LM595" s="24"/>
      <c r="LN595" s="24"/>
      <c r="LO595" s="15"/>
      <c r="LP595" s="15"/>
      <c r="LQ595" s="15"/>
      <c r="LR595" s="15"/>
      <c r="LS595" s="24"/>
      <c r="LT595" s="24"/>
      <c r="LU595" s="24"/>
      <c r="LV595" s="24"/>
      <c r="LW595" s="24"/>
      <c r="LX595" s="24"/>
      <c r="LY595" s="24"/>
      <c r="LZ595" s="24"/>
      <c r="MA595" s="24"/>
      <c r="MB595" s="24"/>
      <c r="MC595" s="24"/>
      <c r="MD595" s="15"/>
      <c r="ME595" s="15"/>
      <c r="MF595" s="15"/>
      <c r="MG595" s="15"/>
      <c r="MH595" s="24"/>
      <c r="MI595" s="24"/>
      <c r="MJ595" s="24"/>
      <c r="MK595" s="24"/>
      <c r="ML595" s="24"/>
      <c r="MM595" s="24"/>
      <c r="MN595" s="24"/>
      <c r="MO595" s="24"/>
      <c r="MP595" s="24"/>
      <c r="MQ595" s="24"/>
      <c r="MR595" s="24"/>
      <c r="MS595" s="15"/>
      <c r="MT595" s="15"/>
      <c r="MU595" s="15"/>
      <c r="MV595" s="15"/>
      <c r="MW595" s="24"/>
      <c r="MX595" s="24"/>
      <c r="MY595" s="24"/>
      <c r="MZ595" s="24"/>
      <c r="NA595" s="24"/>
      <c r="NB595" s="24"/>
      <c r="NC595" s="24"/>
      <c r="ND595" s="24"/>
      <c r="NE595" s="24"/>
      <c r="NF595" s="24"/>
      <c r="NG595" s="24"/>
      <c r="NH595" s="15"/>
      <c r="NI595" s="15"/>
      <c r="NJ595" s="15"/>
      <c r="NK595" s="15"/>
      <c r="NL595" s="24"/>
      <c r="NM595" s="24"/>
      <c r="NN595" s="24"/>
      <c r="NO595" s="24"/>
      <c r="NP595" s="24"/>
      <c r="NQ595" s="24"/>
      <c r="NR595" s="24"/>
      <c r="NS595" s="24"/>
      <c r="NT595" s="24"/>
      <c r="NU595" s="24"/>
      <c r="NV595" s="24"/>
      <c r="NW595" s="15"/>
      <c r="NX595" s="15"/>
      <c r="NY595" s="15"/>
      <c r="NZ595" s="15"/>
      <c r="OA595" s="24"/>
      <c r="OB595" s="24"/>
      <c r="OC595" s="24"/>
      <c r="OD595" s="24"/>
      <c r="OE595" s="24"/>
      <c r="OF595" s="24"/>
      <c r="OG595" s="24"/>
      <c r="OH595" s="24"/>
      <c r="OI595" s="24"/>
      <c r="OJ595" s="24"/>
      <c r="OK595" s="24"/>
      <c r="OL595" s="15"/>
      <c r="OM595" s="15"/>
      <c r="ON595" s="15"/>
      <c r="OO595" s="15"/>
      <c r="OP595" s="24"/>
      <c r="OQ595" s="24"/>
      <c r="OR595" s="24"/>
      <c r="OS595" s="24"/>
      <c r="OT595" s="24"/>
      <c r="OU595" s="24"/>
      <c r="OV595" s="24"/>
      <c r="OW595" s="24"/>
      <c r="OX595" s="24"/>
      <c r="OY595" s="24"/>
      <c r="OZ595" s="24"/>
      <c r="PA595" s="15"/>
      <c r="PB595" s="15"/>
      <c r="PC595" s="15"/>
      <c r="PD595" s="15"/>
      <c r="PE595" s="24"/>
      <c r="PF595" s="24"/>
      <c r="PG595" s="24"/>
      <c r="PH595" s="24"/>
      <c r="PI595" s="24"/>
      <c r="PJ595" s="24"/>
      <c r="PK595" s="24"/>
      <c r="PL595" s="24"/>
      <c r="PM595" s="24"/>
      <c r="PN595" s="24"/>
      <c r="PO595" s="24"/>
      <c r="PP595" s="15"/>
      <c r="PQ595" s="15"/>
      <c r="PR595" s="15"/>
      <c r="PS595" s="15"/>
      <c r="PT595" s="24"/>
      <c r="PU595" s="24"/>
      <c r="PV595" s="24"/>
      <c r="PW595" s="24"/>
      <c r="PX595" s="24"/>
      <c r="PY595" s="24"/>
      <c r="PZ595" s="24"/>
      <c r="QA595" s="24"/>
      <c r="QB595" s="24"/>
      <c r="QC595" s="24"/>
      <c r="QD595" s="24"/>
      <c r="QE595" s="15"/>
      <c r="QF595" s="15"/>
      <c r="QG595" s="15"/>
      <c r="QH595" s="15"/>
      <c r="QI595" s="24"/>
      <c r="QJ595" s="24"/>
      <c r="QK595" s="24"/>
      <c r="QL595" s="24"/>
      <c r="QM595" s="24"/>
      <c r="QN595" s="24"/>
      <c r="QO595" s="24"/>
      <c r="QP595" s="24"/>
      <c r="QQ595" s="24"/>
      <c r="QR595" s="24"/>
      <c r="QS595" s="24"/>
      <c r="QT595" s="15"/>
      <c r="QU595" s="15"/>
      <c r="QV595" s="15"/>
      <c r="QW595" s="15"/>
      <c r="QX595" s="24"/>
      <c r="QY595" s="24"/>
      <c r="QZ595" s="24"/>
      <c r="RA595" s="24"/>
      <c r="RB595" s="24"/>
      <c r="RC595" s="24"/>
      <c r="RD595" s="24"/>
      <c r="RE595" s="24"/>
      <c r="RF595" s="24"/>
      <c r="RG595" s="24"/>
      <c r="RH595" s="24"/>
      <c r="RI595" s="15"/>
      <c r="RJ595" s="15"/>
      <c r="RK595" s="15"/>
      <c r="RL595" s="15"/>
      <c r="RM595" s="24"/>
      <c r="RN595" s="24"/>
      <c r="RO595" s="24"/>
      <c r="RP595" s="24"/>
      <c r="RQ595" s="24"/>
      <c r="RR595" s="24"/>
      <c r="RS595" s="24"/>
      <c r="RT595" s="24"/>
      <c r="RU595" s="24"/>
      <c r="RV595" s="24"/>
      <c r="RW595" s="24"/>
      <c r="RX595" s="15"/>
      <c r="RY595" s="15"/>
      <c r="RZ595" s="15"/>
      <c r="SA595" s="15"/>
      <c r="SB595" s="24"/>
      <c r="SC595" s="24"/>
      <c r="SD595" s="24"/>
      <c r="SE595" s="24"/>
      <c r="SF595" s="24"/>
      <c r="SG595" s="24"/>
      <c r="SH595" s="24"/>
      <c r="SI595" s="24"/>
      <c r="SJ595" s="24"/>
      <c r="SK595" s="24"/>
      <c r="SL595" s="24"/>
      <c r="SM595" s="15"/>
      <c r="SN595" s="15"/>
      <c r="SO595" s="15"/>
      <c r="SP595" s="15"/>
      <c r="SQ595" s="24"/>
      <c r="SR595" s="24"/>
      <c r="SS595" s="24"/>
      <c r="ST595" s="24"/>
      <c r="SU595" s="24"/>
      <c r="SV595" s="24"/>
      <c r="SW595" s="24"/>
      <c r="SX595" s="24"/>
      <c r="SY595" s="24"/>
      <c r="SZ595" s="24"/>
      <c r="TA595" s="24"/>
      <c r="TB595" s="15"/>
      <c r="TC595" s="15"/>
    </row>
    <row r="596" spans="1:523" x14ac:dyDescent="0.3">
      <c r="A596" s="24">
        <v>1207580</v>
      </c>
      <c r="B596" s="24" t="s">
        <v>427</v>
      </c>
      <c r="C596" s="24" t="s">
        <v>72</v>
      </c>
      <c r="D596" s="24" t="s">
        <v>64</v>
      </c>
      <c r="E596" s="24" t="s">
        <v>73</v>
      </c>
      <c r="F596" s="24" t="s">
        <v>74</v>
      </c>
      <c r="G596" s="24" t="s">
        <v>75</v>
      </c>
      <c r="H596" s="24" t="s">
        <v>76</v>
      </c>
      <c r="I596" s="24">
        <v>9459084</v>
      </c>
      <c r="J596" s="24"/>
      <c r="K596" s="24" t="s">
        <v>113</v>
      </c>
      <c r="L596" s="15">
        <v>44988.145833333336</v>
      </c>
      <c r="M596" s="15">
        <v>44988.371527777781</v>
      </c>
      <c r="N596" s="15">
        <v>44988.779166666667</v>
      </c>
      <c r="O596" s="15">
        <v>44989.708333333336</v>
      </c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15"/>
      <c r="AB596" s="15"/>
      <c r="AC596" s="15"/>
      <c r="AD596" s="15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15"/>
      <c r="AQ596" s="15"/>
      <c r="AR596" s="15"/>
      <c r="AS596" s="15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15"/>
      <c r="BF596" s="15"/>
      <c r="BG596" s="15"/>
      <c r="BH596" s="15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15"/>
      <c r="BU596" s="15"/>
      <c r="BV596" s="15"/>
      <c r="BW596" s="15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15"/>
      <c r="CJ596" s="15"/>
      <c r="CK596" s="15"/>
      <c r="CL596" s="15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15"/>
      <c r="CY596" s="15"/>
      <c r="CZ596" s="15"/>
      <c r="DA596" s="15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15"/>
      <c r="DN596" s="15"/>
      <c r="DO596" s="15"/>
      <c r="DP596" s="15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15"/>
      <c r="EC596" s="15"/>
      <c r="ED596" s="15"/>
      <c r="EE596" s="15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15"/>
      <c r="ER596" s="15"/>
      <c r="ES596" s="15"/>
      <c r="ET596" s="15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15"/>
      <c r="FG596" s="15"/>
      <c r="FH596" s="15"/>
      <c r="FI596" s="15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15"/>
      <c r="FV596" s="15"/>
      <c r="FW596" s="15"/>
      <c r="FX596" s="15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15"/>
      <c r="GK596" s="15"/>
      <c r="GL596" s="15"/>
      <c r="GM596" s="15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15"/>
      <c r="GZ596" s="15"/>
      <c r="HA596" s="15"/>
      <c r="HB596" s="15"/>
      <c r="HC596" s="24"/>
      <c r="HD596" s="24"/>
      <c r="HE596" s="24"/>
      <c r="HF596" s="24"/>
      <c r="HG596" s="24"/>
      <c r="HH596" s="24"/>
      <c r="HI596" s="24"/>
      <c r="HJ596" s="24"/>
      <c r="HK596" s="24"/>
      <c r="HL596" s="24"/>
      <c r="HM596" s="24"/>
      <c r="HN596" s="15"/>
      <c r="HO596" s="15"/>
      <c r="HP596" s="15"/>
      <c r="HQ596" s="15"/>
      <c r="HR596" s="24"/>
      <c r="HS596" s="24"/>
      <c r="HT596" s="24"/>
      <c r="HU596" s="24"/>
      <c r="HV596" s="24"/>
      <c r="HW596" s="24"/>
      <c r="HX596" s="24"/>
      <c r="HY596" s="24"/>
      <c r="HZ596" s="24"/>
      <c r="IA596" s="24"/>
      <c r="IB596" s="24"/>
      <c r="IC596" s="15"/>
      <c r="ID596" s="15"/>
      <c r="IE596" s="15"/>
      <c r="IF596" s="15"/>
      <c r="IG596" s="24"/>
      <c r="IH596" s="24"/>
      <c r="II596" s="24"/>
      <c r="IJ596" s="24"/>
      <c r="IK596" s="24"/>
      <c r="IL596" s="24"/>
      <c r="IM596" s="24"/>
      <c r="IN596" s="24"/>
      <c r="IO596" s="24"/>
      <c r="IP596" s="24"/>
      <c r="IQ596" s="24"/>
      <c r="IR596" s="15"/>
      <c r="IS596" s="15"/>
      <c r="IT596" s="15"/>
      <c r="IU596" s="15"/>
      <c r="IV596" s="24"/>
      <c r="IW596" s="24"/>
      <c r="IX596" s="24"/>
      <c r="IY596" s="24"/>
      <c r="IZ596" s="24"/>
      <c r="JA596" s="24"/>
      <c r="JB596" s="24"/>
      <c r="JC596" s="24"/>
      <c r="JD596" s="24"/>
      <c r="JE596" s="24"/>
      <c r="JF596" s="24"/>
      <c r="JG596" s="15"/>
      <c r="JH596" s="15"/>
      <c r="JI596" s="15"/>
      <c r="JJ596" s="15"/>
      <c r="JK596" s="24"/>
      <c r="JL596" s="24"/>
      <c r="JM596" s="24"/>
      <c r="JN596" s="24"/>
      <c r="JO596" s="24"/>
      <c r="JP596" s="24"/>
      <c r="JQ596" s="24"/>
      <c r="JR596" s="24"/>
      <c r="JS596" s="24"/>
      <c r="JT596" s="24"/>
      <c r="JU596" s="24"/>
      <c r="JV596" s="15"/>
      <c r="JW596" s="15"/>
      <c r="JX596" s="15"/>
      <c r="JY596" s="15"/>
      <c r="JZ596" s="24"/>
      <c r="KA596" s="24"/>
      <c r="KB596" s="24"/>
      <c r="KC596" s="24"/>
      <c r="KD596" s="24"/>
      <c r="KE596" s="24"/>
      <c r="KF596" s="24"/>
      <c r="KG596" s="24"/>
      <c r="KH596" s="24"/>
      <c r="KI596" s="24"/>
      <c r="KJ596" s="24"/>
      <c r="KK596" s="15"/>
      <c r="KL596" s="15"/>
      <c r="KM596" s="15"/>
      <c r="KN596" s="15"/>
      <c r="KO596" s="24"/>
      <c r="KP596" s="24"/>
      <c r="KQ596" s="24"/>
      <c r="KR596" s="24"/>
      <c r="KS596" s="24"/>
      <c r="KT596" s="24"/>
      <c r="KU596" s="24"/>
      <c r="KV596" s="24"/>
      <c r="KW596" s="24"/>
      <c r="KX596" s="24"/>
      <c r="KY596" s="24"/>
      <c r="KZ596" s="15"/>
      <c r="LA596" s="15"/>
      <c r="LB596" s="15"/>
      <c r="LC596" s="15"/>
      <c r="LD596" s="24"/>
      <c r="LE596" s="24"/>
      <c r="LF596" s="24"/>
      <c r="LG596" s="24"/>
      <c r="LH596" s="24"/>
      <c r="LI596" s="24"/>
      <c r="LJ596" s="24"/>
      <c r="LK596" s="24"/>
      <c r="LL596" s="24"/>
      <c r="LM596" s="24"/>
      <c r="LN596" s="24"/>
      <c r="LO596" s="15"/>
      <c r="LP596" s="15"/>
      <c r="LQ596" s="15"/>
      <c r="LR596" s="15"/>
      <c r="LS596" s="24"/>
      <c r="LT596" s="24"/>
      <c r="LU596" s="24"/>
      <c r="LV596" s="24"/>
      <c r="LW596" s="24"/>
      <c r="LX596" s="24"/>
      <c r="LY596" s="24"/>
      <c r="LZ596" s="24"/>
      <c r="MA596" s="24"/>
      <c r="MB596" s="24"/>
      <c r="MC596" s="24"/>
      <c r="MD596" s="15"/>
      <c r="ME596" s="15"/>
      <c r="MF596" s="15"/>
      <c r="MG596" s="15"/>
      <c r="MH596" s="24"/>
      <c r="MI596" s="24"/>
      <c r="MJ596" s="24"/>
      <c r="MK596" s="24"/>
      <c r="ML596" s="24"/>
      <c r="MM596" s="24"/>
      <c r="MN596" s="24"/>
      <c r="MO596" s="24"/>
      <c r="MP596" s="24"/>
      <c r="MQ596" s="24"/>
      <c r="MR596" s="24"/>
      <c r="MS596" s="15"/>
      <c r="MT596" s="15"/>
      <c r="MU596" s="15"/>
      <c r="MV596" s="15"/>
      <c r="MW596" s="24"/>
      <c r="MX596" s="24"/>
      <c r="MY596" s="24"/>
      <c r="MZ596" s="24"/>
      <c r="NA596" s="24"/>
      <c r="NB596" s="24"/>
      <c r="NC596" s="24"/>
      <c r="ND596" s="24"/>
      <c r="NE596" s="24"/>
      <c r="NF596" s="24"/>
      <c r="NG596" s="24"/>
      <c r="NH596" s="15"/>
      <c r="NI596" s="15"/>
      <c r="NJ596" s="15"/>
      <c r="NK596" s="15"/>
      <c r="NL596" s="24"/>
      <c r="NM596" s="24"/>
      <c r="NN596" s="24"/>
      <c r="NO596" s="24"/>
      <c r="NP596" s="24"/>
      <c r="NQ596" s="24"/>
      <c r="NR596" s="24"/>
      <c r="NS596" s="24"/>
      <c r="NT596" s="24"/>
      <c r="NU596" s="24"/>
      <c r="NV596" s="24"/>
      <c r="NW596" s="15"/>
      <c r="NX596" s="15"/>
      <c r="NY596" s="15"/>
      <c r="NZ596" s="15"/>
      <c r="OA596" s="24"/>
      <c r="OB596" s="24"/>
      <c r="OC596" s="24"/>
      <c r="OD596" s="24"/>
      <c r="OE596" s="24"/>
      <c r="OF596" s="24"/>
      <c r="OG596" s="24"/>
      <c r="OH596" s="24"/>
      <c r="OI596" s="24"/>
      <c r="OJ596" s="24"/>
      <c r="OK596" s="24"/>
      <c r="OL596" s="15"/>
      <c r="OM596" s="15"/>
      <c r="ON596" s="15"/>
      <c r="OO596" s="15"/>
      <c r="OP596" s="24"/>
      <c r="OQ596" s="24"/>
      <c r="OR596" s="24"/>
      <c r="OS596" s="24"/>
      <c r="OT596" s="24"/>
      <c r="OU596" s="24"/>
      <c r="OV596" s="24"/>
      <c r="OW596" s="24"/>
      <c r="OX596" s="24"/>
      <c r="OY596" s="24"/>
      <c r="OZ596" s="24"/>
      <c r="PA596" s="15"/>
      <c r="PB596" s="15"/>
      <c r="PC596" s="15"/>
      <c r="PD596" s="15"/>
      <c r="PE596" s="24"/>
      <c r="PF596" s="24"/>
      <c r="PG596" s="24"/>
      <c r="PH596" s="24"/>
      <c r="PI596" s="24"/>
      <c r="PJ596" s="24"/>
      <c r="PK596" s="24"/>
      <c r="PL596" s="24"/>
      <c r="PM596" s="24"/>
      <c r="PN596" s="24"/>
      <c r="PO596" s="24"/>
      <c r="PP596" s="15"/>
      <c r="PQ596" s="15"/>
      <c r="PR596" s="15"/>
      <c r="PS596" s="15"/>
      <c r="PT596" s="24"/>
      <c r="PU596" s="24"/>
      <c r="PV596" s="24"/>
      <c r="PW596" s="24"/>
      <c r="PX596" s="24"/>
      <c r="PY596" s="24"/>
      <c r="PZ596" s="24"/>
      <c r="QA596" s="24"/>
      <c r="QB596" s="24"/>
      <c r="QC596" s="24"/>
      <c r="QD596" s="24"/>
      <c r="QE596" s="15"/>
      <c r="QF596" s="15"/>
      <c r="QG596" s="15"/>
      <c r="QH596" s="15"/>
      <c r="QI596" s="24"/>
      <c r="QJ596" s="24"/>
      <c r="QK596" s="24"/>
      <c r="QL596" s="24"/>
      <c r="QM596" s="24"/>
      <c r="QN596" s="24"/>
      <c r="QO596" s="24"/>
      <c r="QP596" s="24"/>
      <c r="QQ596" s="24"/>
      <c r="QR596" s="24"/>
      <c r="QS596" s="24"/>
      <c r="QT596" s="15"/>
      <c r="QU596" s="15"/>
      <c r="QV596" s="15"/>
      <c r="QW596" s="15"/>
      <c r="QX596" s="24"/>
      <c r="QY596" s="24"/>
      <c r="QZ596" s="24"/>
      <c r="RA596" s="24"/>
      <c r="RB596" s="24"/>
      <c r="RC596" s="24"/>
      <c r="RD596" s="24"/>
      <c r="RE596" s="24"/>
      <c r="RF596" s="24"/>
      <c r="RG596" s="24"/>
      <c r="RH596" s="24"/>
      <c r="RI596" s="15"/>
      <c r="RJ596" s="15"/>
      <c r="RK596" s="15"/>
      <c r="RL596" s="15"/>
      <c r="RM596" s="24"/>
      <c r="RN596" s="24"/>
      <c r="RO596" s="24"/>
      <c r="RP596" s="24"/>
      <c r="RQ596" s="24"/>
      <c r="RR596" s="24"/>
      <c r="RS596" s="24"/>
      <c r="RT596" s="24"/>
      <c r="RU596" s="24"/>
      <c r="RV596" s="24"/>
      <c r="RW596" s="24"/>
      <c r="RX596" s="15"/>
      <c r="RY596" s="15"/>
      <c r="RZ596" s="15"/>
      <c r="SA596" s="15"/>
      <c r="SB596" s="24"/>
      <c r="SC596" s="24"/>
      <c r="SD596" s="24"/>
      <c r="SE596" s="24"/>
      <c r="SF596" s="24"/>
      <c r="SG596" s="24"/>
      <c r="SH596" s="24"/>
      <c r="SI596" s="24"/>
      <c r="SJ596" s="24"/>
      <c r="SK596" s="24"/>
      <c r="SL596" s="24"/>
      <c r="SM596" s="15"/>
      <c r="SN596" s="15"/>
      <c r="SO596" s="15"/>
      <c r="SP596" s="15"/>
      <c r="SQ596" s="24"/>
      <c r="SR596" s="24"/>
      <c r="SS596" s="24"/>
      <c r="ST596" s="24"/>
      <c r="SU596" s="24"/>
      <c r="SV596" s="24"/>
      <c r="SW596" s="24"/>
      <c r="SX596" s="24"/>
      <c r="SY596" s="24"/>
      <c r="SZ596" s="24"/>
      <c r="TA596" s="24"/>
      <c r="TB596" s="15"/>
      <c r="TC596" s="15"/>
    </row>
    <row r="597" spans="1:523" x14ac:dyDescent="0.3">
      <c r="A597" s="24">
        <v>1207580</v>
      </c>
      <c r="B597" s="24" t="s">
        <v>427</v>
      </c>
      <c r="C597" s="24" t="s">
        <v>72</v>
      </c>
      <c r="D597" s="24" t="s">
        <v>64</v>
      </c>
      <c r="E597" s="24" t="s">
        <v>73</v>
      </c>
      <c r="F597" s="24" t="s">
        <v>74</v>
      </c>
      <c r="G597" s="24" t="s">
        <v>238</v>
      </c>
      <c r="H597" s="24" t="s">
        <v>239</v>
      </c>
      <c r="I597" s="24">
        <v>9657038</v>
      </c>
      <c r="J597" s="24"/>
      <c r="K597" s="24" t="s">
        <v>190</v>
      </c>
      <c r="L597" s="15">
        <v>44805.958333333336</v>
      </c>
      <c r="M597" s="15">
        <v>44806.145833333336</v>
      </c>
      <c r="N597" s="15">
        <v>44806.913194444445</v>
      </c>
      <c r="O597" s="15">
        <v>44807.974305555559</v>
      </c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15"/>
      <c r="AB597" s="15"/>
      <c r="AC597" s="15"/>
      <c r="AD597" s="15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15"/>
      <c r="AQ597" s="15"/>
      <c r="AR597" s="15"/>
      <c r="AS597" s="15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15"/>
      <c r="BF597" s="15"/>
      <c r="BG597" s="15"/>
      <c r="BH597" s="15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15"/>
      <c r="BU597" s="15"/>
      <c r="BV597" s="15"/>
      <c r="BW597" s="15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15"/>
      <c r="CJ597" s="15"/>
      <c r="CK597" s="15"/>
      <c r="CL597" s="15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15"/>
      <c r="CY597" s="15"/>
      <c r="CZ597" s="15"/>
      <c r="DA597" s="15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15"/>
      <c r="DN597" s="15"/>
      <c r="DO597" s="15"/>
      <c r="DP597" s="15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15"/>
      <c r="EC597" s="15"/>
      <c r="ED597" s="15"/>
      <c r="EE597" s="15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15"/>
      <c r="ER597" s="15"/>
      <c r="ES597" s="15"/>
      <c r="ET597" s="15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15"/>
      <c r="FG597" s="15"/>
      <c r="FH597" s="15"/>
      <c r="FI597" s="15"/>
      <c r="FJ597" s="24"/>
      <c r="FK597" s="24"/>
      <c r="FL597" s="24"/>
      <c r="FM597" s="24"/>
      <c r="FN597" s="24"/>
      <c r="FO597" s="24"/>
      <c r="FP597" s="24"/>
      <c r="FQ597" s="24"/>
      <c r="FR597" s="24"/>
      <c r="FS597" s="24"/>
      <c r="FT597" s="24"/>
      <c r="FU597" s="15"/>
      <c r="FV597" s="15"/>
      <c r="FW597" s="15"/>
      <c r="FX597" s="15"/>
      <c r="FY597" s="24"/>
      <c r="FZ597" s="24"/>
      <c r="GA597" s="24"/>
      <c r="GB597" s="24"/>
      <c r="GC597" s="24"/>
      <c r="GD597" s="24"/>
      <c r="GE597" s="24"/>
      <c r="GF597" s="24"/>
      <c r="GG597" s="24"/>
      <c r="GH597" s="24"/>
      <c r="GI597" s="24"/>
      <c r="GJ597" s="15"/>
      <c r="GK597" s="15"/>
      <c r="GL597" s="15"/>
      <c r="GM597" s="15"/>
      <c r="GN597" s="24"/>
      <c r="GO597" s="24"/>
      <c r="GP597" s="24"/>
      <c r="GQ597" s="24"/>
      <c r="GR597" s="24"/>
      <c r="GS597" s="24"/>
      <c r="GT597" s="24"/>
      <c r="GU597" s="24"/>
      <c r="GV597" s="24"/>
      <c r="GW597" s="24"/>
      <c r="GX597" s="24"/>
      <c r="GY597" s="15"/>
      <c r="GZ597" s="15"/>
      <c r="HA597" s="15"/>
      <c r="HB597" s="15"/>
      <c r="HC597" s="24"/>
      <c r="HD597" s="24"/>
      <c r="HE597" s="24"/>
      <c r="HF597" s="24"/>
      <c r="HG597" s="24"/>
      <c r="HH597" s="24"/>
      <c r="HI597" s="24"/>
      <c r="HJ597" s="24"/>
      <c r="HK597" s="24"/>
      <c r="HL597" s="24"/>
      <c r="HM597" s="24"/>
      <c r="HN597" s="15"/>
      <c r="HO597" s="15"/>
      <c r="HP597" s="15"/>
      <c r="HQ597" s="15"/>
      <c r="HR597" s="24"/>
      <c r="HS597" s="24"/>
      <c r="HT597" s="24"/>
      <c r="HU597" s="24"/>
      <c r="HV597" s="24"/>
      <c r="HW597" s="24"/>
      <c r="HX597" s="24"/>
      <c r="HY597" s="24"/>
      <c r="HZ597" s="24"/>
      <c r="IA597" s="24"/>
      <c r="IB597" s="24"/>
      <c r="IC597" s="15"/>
      <c r="ID597" s="15"/>
      <c r="IE597" s="15"/>
      <c r="IF597" s="15"/>
      <c r="IG597" s="24"/>
      <c r="IH597" s="24"/>
      <c r="II597" s="24"/>
      <c r="IJ597" s="24"/>
      <c r="IK597" s="24"/>
      <c r="IL597" s="24"/>
      <c r="IM597" s="24"/>
      <c r="IN597" s="24"/>
      <c r="IO597" s="24"/>
      <c r="IP597" s="24"/>
      <c r="IQ597" s="24"/>
      <c r="IR597" s="15"/>
      <c r="IS597" s="15"/>
      <c r="IT597" s="15"/>
      <c r="IU597" s="15"/>
      <c r="IV597" s="24"/>
      <c r="IW597" s="24"/>
      <c r="IX597" s="24"/>
      <c r="IY597" s="24"/>
      <c r="IZ597" s="24"/>
      <c r="JA597" s="24"/>
      <c r="JB597" s="24"/>
      <c r="JC597" s="24"/>
      <c r="JD597" s="24"/>
      <c r="JE597" s="24"/>
      <c r="JF597" s="24"/>
      <c r="JG597" s="15"/>
      <c r="JH597" s="15"/>
      <c r="JI597" s="15"/>
      <c r="JJ597" s="15"/>
      <c r="JK597" s="24"/>
      <c r="JL597" s="24"/>
      <c r="JM597" s="24"/>
      <c r="JN597" s="24"/>
      <c r="JO597" s="24"/>
      <c r="JP597" s="24"/>
      <c r="JQ597" s="24"/>
      <c r="JR597" s="24"/>
      <c r="JS597" s="24"/>
      <c r="JT597" s="24"/>
      <c r="JU597" s="24"/>
      <c r="JV597" s="15"/>
      <c r="JW597" s="15"/>
      <c r="JX597" s="15"/>
      <c r="JY597" s="15"/>
      <c r="JZ597" s="24"/>
      <c r="KA597" s="24"/>
      <c r="KB597" s="24"/>
      <c r="KC597" s="24"/>
      <c r="KD597" s="24"/>
      <c r="KE597" s="24"/>
      <c r="KF597" s="24"/>
      <c r="KG597" s="24"/>
      <c r="KH597" s="24"/>
      <c r="KI597" s="24"/>
      <c r="KJ597" s="24"/>
      <c r="KK597" s="15"/>
      <c r="KL597" s="15"/>
      <c r="KM597" s="15"/>
      <c r="KN597" s="15"/>
      <c r="KO597" s="24"/>
      <c r="KP597" s="24"/>
      <c r="KQ597" s="24"/>
      <c r="KR597" s="24"/>
      <c r="KS597" s="24"/>
      <c r="KT597" s="24"/>
      <c r="KU597" s="24"/>
      <c r="KV597" s="24"/>
      <c r="KW597" s="24"/>
      <c r="KX597" s="24"/>
      <c r="KY597" s="24"/>
      <c r="KZ597" s="15"/>
      <c r="LA597" s="15"/>
      <c r="LB597" s="15"/>
      <c r="LC597" s="15"/>
      <c r="LD597" s="24"/>
      <c r="LE597" s="24"/>
      <c r="LF597" s="24"/>
      <c r="LG597" s="24"/>
      <c r="LH597" s="24"/>
      <c r="LI597" s="24"/>
      <c r="LJ597" s="24"/>
      <c r="LK597" s="24"/>
      <c r="LL597" s="24"/>
      <c r="LM597" s="24"/>
      <c r="LN597" s="24"/>
      <c r="LO597" s="15"/>
      <c r="LP597" s="15"/>
      <c r="LQ597" s="15"/>
      <c r="LR597" s="15"/>
      <c r="LS597" s="24"/>
      <c r="LT597" s="24"/>
      <c r="LU597" s="24"/>
      <c r="LV597" s="24"/>
      <c r="LW597" s="24"/>
      <c r="LX597" s="24"/>
      <c r="LY597" s="24"/>
      <c r="LZ597" s="24"/>
      <c r="MA597" s="24"/>
      <c r="MB597" s="24"/>
      <c r="MC597" s="24"/>
      <c r="MD597" s="15"/>
      <c r="ME597" s="15"/>
      <c r="MF597" s="15"/>
      <c r="MG597" s="15"/>
      <c r="MH597" s="24"/>
      <c r="MI597" s="24"/>
      <c r="MJ597" s="24"/>
      <c r="MK597" s="24"/>
      <c r="ML597" s="24"/>
      <c r="MM597" s="24"/>
      <c r="MN597" s="24"/>
      <c r="MO597" s="24"/>
      <c r="MP597" s="24"/>
      <c r="MQ597" s="24"/>
      <c r="MR597" s="24"/>
      <c r="MS597" s="15"/>
      <c r="MT597" s="15"/>
      <c r="MU597" s="15"/>
      <c r="MV597" s="15"/>
      <c r="MW597" s="24"/>
      <c r="MX597" s="24"/>
      <c r="MY597" s="24"/>
      <c r="MZ597" s="24"/>
      <c r="NA597" s="24"/>
      <c r="NB597" s="24"/>
      <c r="NC597" s="24"/>
      <c r="ND597" s="24"/>
      <c r="NE597" s="24"/>
      <c r="NF597" s="24"/>
      <c r="NG597" s="24"/>
      <c r="NH597" s="15"/>
      <c r="NI597" s="15"/>
      <c r="NJ597" s="15"/>
      <c r="NK597" s="15"/>
      <c r="NL597" s="24"/>
      <c r="NM597" s="24"/>
      <c r="NN597" s="24"/>
      <c r="NO597" s="24"/>
      <c r="NP597" s="24"/>
      <c r="NQ597" s="24"/>
      <c r="NR597" s="24"/>
      <c r="NS597" s="24"/>
      <c r="NT597" s="24"/>
      <c r="NU597" s="24"/>
      <c r="NV597" s="24"/>
      <c r="NW597" s="15"/>
      <c r="NX597" s="15"/>
      <c r="NY597" s="15"/>
      <c r="NZ597" s="15"/>
      <c r="OA597" s="24"/>
      <c r="OB597" s="24"/>
      <c r="OC597" s="24"/>
      <c r="OD597" s="24"/>
      <c r="OE597" s="24"/>
      <c r="OF597" s="24"/>
      <c r="OG597" s="24"/>
      <c r="OH597" s="24"/>
      <c r="OI597" s="24"/>
      <c r="OJ597" s="24"/>
      <c r="OK597" s="24"/>
      <c r="OL597" s="15"/>
      <c r="OM597" s="15"/>
      <c r="ON597" s="15"/>
      <c r="OO597" s="15"/>
      <c r="OP597" s="24"/>
      <c r="OQ597" s="24"/>
      <c r="OR597" s="24"/>
      <c r="OS597" s="24"/>
      <c r="OT597" s="24"/>
      <c r="OU597" s="24"/>
      <c r="OV597" s="24"/>
      <c r="OW597" s="24"/>
      <c r="OX597" s="24"/>
      <c r="OY597" s="24"/>
      <c r="OZ597" s="24"/>
      <c r="PA597" s="15"/>
      <c r="PB597" s="15"/>
      <c r="PC597" s="15"/>
      <c r="PD597" s="15"/>
      <c r="PE597" s="24"/>
      <c r="PF597" s="24"/>
      <c r="PG597" s="24"/>
      <c r="PH597" s="24"/>
      <c r="PI597" s="24"/>
      <c r="PJ597" s="24"/>
      <c r="PK597" s="24"/>
      <c r="PL597" s="24"/>
      <c r="PM597" s="24"/>
      <c r="PN597" s="24"/>
      <c r="PO597" s="24"/>
      <c r="PP597" s="15"/>
      <c r="PQ597" s="15"/>
      <c r="PR597" s="15"/>
      <c r="PS597" s="15"/>
      <c r="PT597" s="24"/>
      <c r="PU597" s="24"/>
      <c r="PV597" s="24"/>
      <c r="PW597" s="24"/>
      <c r="PX597" s="24"/>
      <c r="PY597" s="24"/>
      <c r="PZ597" s="24"/>
      <c r="QA597" s="24"/>
      <c r="QB597" s="24"/>
      <c r="QC597" s="24"/>
      <c r="QD597" s="24"/>
      <c r="QE597" s="15"/>
      <c r="QF597" s="15"/>
      <c r="QG597" s="15"/>
      <c r="QH597" s="15"/>
      <c r="QI597" s="24"/>
      <c r="QJ597" s="24"/>
      <c r="QK597" s="24"/>
      <c r="QL597" s="24"/>
      <c r="QM597" s="24"/>
      <c r="QN597" s="24"/>
      <c r="QO597" s="24"/>
      <c r="QP597" s="24"/>
      <c r="QQ597" s="24"/>
      <c r="QR597" s="24"/>
      <c r="QS597" s="24"/>
      <c r="QT597" s="15"/>
      <c r="QU597" s="15"/>
      <c r="QV597" s="15"/>
      <c r="QW597" s="15"/>
      <c r="QX597" s="24"/>
      <c r="QY597" s="24"/>
      <c r="QZ597" s="24"/>
      <c r="RA597" s="24"/>
      <c r="RB597" s="24"/>
      <c r="RC597" s="24"/>
      <c r="RD597" s="24"/>
      <c r="RE597" s="24"/>
      <c r="RF597" s="24"/>
      <c r="RG597" s="24"/>
      <c r="RH597" s="24"/>
      <c r="RI597" s="15"/>
      <c r="RJ597" s="15"/>
      <c r="RK597" s="15"/>
      <c r="RL597" s="15"/>
      <c r="RM597" s="24"/>
      <c r="RN597" s="24"/>
      <c r="RO597" s="24"/>
      <c r="RP597" s="24"/>
      <c r="RQ597" s="24"/>
      <c r="RR597" s="24"/>
      <c r="RS597" s="24"/>
      <c r="RT597" s="24"/>
      <c r="RU597" s="24"/>
      <c r="RV597" s="24"/>
      <c r="RW597" s="24"/>
      <c r="RX597" s="15"/>
      <c r="RY597" s="15"/>
      <c r="RZ597" s="15"/>
      <c r="SA597" s="15"/>
      <c r="SB597" s="24"/>
      <c r="SC597" s="24"/>
      <c r="SD597" s="24"/>
      <c r="SE597" s="24"/>
      <c r="SF597" s="24"/>
      <c r="SG597" s="24"/>
      <c r="SH597" s="24"/>
      <c r="SI597" s="24"/>
      <c r="SJ597" s="24"/>
      <c r="SK597" s="24"/>
      <c r="SL597" s="24"/>
      <c r="SM597" s="15"/>
      <c r="SN597" s="15"/>
      <c r="SO597" s="15"/>
      <c r="SP597" s="15"/>
      <c r="SQ597" s="24"/>
      <c r="SR597" s="24"/>
      <c r="SS597" s="24"/>
      <c r="ST597" s="24"/>
      <c r="SU597" s="24"/>
      <c r="SV597" s="24"/>
      <c r="SW597" s="24"/>
      <c r="SX597" s="24"/>
      <c r="SY597" s="24"/>
      <c r="SZ597" s="24"/>
      <c r="TA597" s="24"/>
      <c r="TB597" s="15"/>
      <c r="TC597" s="15"/>
    </row>
    <row r="598" spans="1:523" x14ac:dyDescent="0.3">
      <c r="A598" s="24">
        <v>1207580</v>
      </c>
      <c r="B598" s="24" t="s">
        <v>427</v>
      </c>
      <c r="C598" s="24" t="s">
        <v>72</v>
      </c>
      <c r="D598" s="24" t="s">
        <v>64</v>
      </c>
      <c r="E598" s="24" t="s">
        <v>73</v>
      </c>
      <c r="F598" s="24" t="s">
        <v>74</v>
      </c>
      <c r="G598" s="24" t="s">
        <v>84</v>
      </c>
      <c r="H598" s="24" t="s">
        <v>85</v>
      </c>
      <c r="I598" s="24">
        <v>9410882</v>
      </c>
      <c r="J598" s="24"/>
      <c r="K598" s="24" t="s">
        <v>240</v>
      </c>
      <c r="L598" s="15">
        <v>44806.038194444445</v>
      </c>
      <c r="M598" s="15">
        <v>44806.104166666664</v>
      </c>
      <c r="N598" s="15">
        <v>44807.333333333336</v>
      </c>
      <c r="O598" s="15">
        <v>44810.645138888889</v>
      </c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15"/>
      <c r="AB598" s="15"/>
      <c r="AC598" s="15"/>
      <c r="AD598" s="15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15"/>
      <c r="AQ598" s="15"/>
      <c r="AR598" s="15"/>
      <c r="AS598" s="15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15"/>
      <c r="BF598" s="15"/>
      <c r="BG598" s="15"/>
      <c r="BH598" s="15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15"/>
      <c r="BU598" s="15"/>
      <c r="BV598" s="15"/>
      <c r="BW598" s="15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15"/>
      <c r="CJ598" s="15"/>
      <c r="CK598" s="15"/>
      <c r="CL598" s="15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15"/>
      <c r="CY598" s="15"/>
      <c r="CZ598" s="15"/>
      <c r="DA598" s="15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15"/>
      <c r="DN598" s="15"/>
      <c r="DO598" s="15"/>
      <c r="DP598" s="15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15"/>
      <c r="EC598" s="15"/>
      <c r="ED598" s="15"/>
      <c r="EE598" s="15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15"/>
      <c r="ER598" s="15"/>
      <c r="ES598" s="15"/>
      <c r="ET598" s="15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15"/>
      <c r="FG598" s="15"/>
      <c r="FH598" s="15"/>
      <c r="FI598" s="15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15"/>
      <c r="FV598" s="15"/>
      <c r="FW598" s="15"/>
      <c r="FX598" s="15"/>
      <c r="FY598" s="24"/>
      <c r="FZ598" s="24"/>
      <c r="GA598" s="24"/>
      <c r="GB598" s="24"/>
      <c r="GC598" s="24"/>
      <c r="GD598" s="24"/>
      <c r="GE598" s="24"/>
      <c r="GF598" s="24"/>
      <c r="GG598" s="24"/>
      <c r="GH598" s="24"/>
      <c r="GI598" s="24"/>
      <c r="GJ598" s="15"/>
      <c r="GK598" s="15"/>
      <c r="GL598" s="15"/>
      <c r="GM598" s="15"/>
      <c r="GN598" s="24"/>
      <c r="GO598" s="24"/>
      <c r="GP598" s="24"/>
      <c r="GQ598" s="24"/>
      <c r="GR598" s="24"/>
      <c r="GS598" s="24"/>
      <c r="GT598" s="24"/>
      <c r="GU598" s="24"/>
      <c r="GV598" s="24"/>
      <c r="GW598" s="24"/>
      <c r="GX598" s="24"/>
      <c r="GY598" s="15"/>
      <c r="GZ598" s="15"/>
      <c r="HA598" s="15"/>
      <c r="HB598" s="15"/>
      <c r="HC598" s="24"/>
      <c r="HD598" s="24"/>
      <c r="HE598" s="24"/>
      <c r="HF598" s="24"/>
      <c r="HG598" s="24"/>
      <c r="HH598" s="24"/>
      <c r="HI598" s="24"/>
      <c r="HJ598" s="24"/>
      <c r="HK598" s="24"/>
      <c r="HL598" s="24"/>
      <c r="HM598" s="24"/>
      <c r="HN598" s="15"/>
      <c r="HO598" s="15"/>
      <c r="HP598" s="15"/>
      <c r="HQ598" s="15"/>
      <c r="HR598" s="24"/>
      <c r="HS598" s="24"/>
      <c r="HT598" s="24"/>
      <c r="HU598" s="24"/>
      <c r="HV598" s="24"/>
      <c r="HW598" s="24"/>
      <c r="HX598" s="24"/>
      <c r="HY598" s="24"/>
      <c r="HZ598" s="24"/>
      <c r="IA598" s="24"/>
      <c r="IB598" s="24"/>
      <c r="IC598" s="15"/>
      <c r="ID598" s="15"/>
      <c r="IE598" s="15"/>
      <c r="IF598" s="15"/>
      <c r="IG598" s="24"/>
      <c r="IH598" s="24"/>
      <c r="II598" s="24"/>
      <c r="IJ598" s="24"/>
      <c r="IK598" s="24"/>
      <c r="IL598" s="24"/>
      <c r="IM598" s="24"/>
      <c r="IN598" s="24"/>
      <c r="IO598" s="24"/>
      <c r="IP598" s="24"/>
      <c r="IQ598" s="24"/>
      <c r="IR598" s="15"/>
      <c r="IS598" s="15"/>
      <c r="IT598" s="15"/>
      <c r="IU598" s="15"/>
      <c r="IV598" s="24"/>
      <c r="IW598" s="24"/>
      <c r="IX598" s="24"/>
      <c r="IY598" s="24"/>
      <c r="IZ598" s="24"/>
      <c r="JA598" s="24"/>
      <c r="JB598" s="24"/>
      <c r="JC598" s="24"/>
      <c r="JD598" s="24"/>
      <c r="JE598" s="24"/>
      <c r="JF598" s="24"/>
      <c r="JG598" s="15"/>
      <c r="JH598" s="15"/>
      <c r="JI598" s="15"/>
      <c r="JJ598" s="15"/>
      <c r="JK598" s="24"/>
      <c r="JL598" s="24"/>
      <c r="JM598" s="24"/>
      <c r="JN598" s="24"/>
      <c r="JO598" s="24"/>
      <c r="JP598" s="24"/>
      <c r="JQ598" s="24"/>
      <c r="JR598" s="24"/>
      <c r="JS598" s="24"/>
      <c r="JT598" s="24"/>
      <c r="JU598" s="24"/>
      <c r="JV598" s="15"/>
      <c r="JW598" s="15"/>
      <c r="JX598" s="15"/>
      <c r="JY598" s="15"/>
      <c r="JZ598" s="24"/>
      <c r="KA598" s="24"/>
      <c r="KB598" s="24"/>
      <c r="KC598" s="24"/>
      <c r="KD598" s="24"/>
      <c r="KE598" s="24"/>
      <c r="KF598" s="24"/>
      <c r="KG598" s="24"/>
      <c r="KH598" s="24"/>
      <c r="KI598" s="24"/>
      <c r="KJ598" s="24"/>
      <c r="KK598" s="15"/>
      <c r="KL598" s="15"/>
      <c r="KM598" s="15"/>
      <c r="KN598" s="15"/>
      <c r="KO598" s="24"/>
      <c r="KP598" s="24"/>
      <c r="KQ598" s="24"/>
      <c r="KR598" s="24"/>
      <c r="KS598" s="24"/>
      <c r="KT598" s="24"/>
      <c r="KU598" s="24"/>
      <c r="KV598" s="24"/>
      <c r="KW598" s="24"/>
      <c r="KX598" s="24"/>
      <c r="KY598" s="24"/>
      <c r="KZ598" s="15"/>
      <c r="LA598" s="15"/>
      <c r="LB598" s="15"/>
      <c r="LC598" s="15"/>
      <c r="LD598" s="24"/>
      <c r="LE598" s="24"/>
      <c r="LF598" s="24"/>
      <c r="LG598" s="24"/>
      <c r="LH598" s="24"/>
      <c r="LI598" s="24"/>
      <c r="LJ598" s="24"/>
      <c r="LK598" s="24"/>
      <c r="LL598" s="24"/>
      <c r="LM598" s="24"/>
      <c r="LN598" s="24"/>
      <c r="LO598" s="15"/>
      <c r="LP598" s="15"/>
      <c r="LQ598" s="15"/>
      <c r="LR598" s="15"/>
      <c r="LS598" s="24"/>
      <c r="LT598" s="24"/>
      <c r="LU598" s="24"/>
      <c r="LV598" s="24"/>
      <c r="LW598" s="24"/>
      <c r="LX598" s="24"/>
      <c r="LY598" s="24"/>
      <c r="LZ598" s="24"/>
      <c r="MA598" s="24"/>
      <c r="MB598" s="24"/>
      <c r="MC598" s="24"/>
      <c r="MD598" s="15"/>
      <c r="ME598" s="15"/>
      <c r="MF598" s="15"/>
      <c r="MG598" s="15"/>
      <c r="MH598" s="24"/>
      <c r="MI598" s="24"/>
      <c r="MJ598" s="24"/>
      <c r="MK598" s="24"/>
      <c r="ML598" s="24"/>
      <c r="MM598" s="24"/>
      <c r="MN598" s="24"/>
      <c r="MO598" s="24"/>
      <c r="MP598" s="24"/>
      <c r="MQ598" s="24"/>
      <c r="MR598" s="24"/>
      <c r="MS598" s="15"/>
      <c r="MT598" s="15"/>
      <c r="MU598" s="15"/>
      <c r="MV598" s="15"/>
      <c r="MW598" s="24"/>
      <c r="MX598" s="24"/>
      <c r="MY598" s="24"/>
      <c r="MZ598" s="24"/>
      <c r="NA598" s="24"/>
      <c r="NB598" s="24"/>
      <c r="NC598" s="24"/>
      <c r="ND598" s="24"/>
      <c r="NE598" s="24"/>
      <c r="NF598" s="24"/>
      <c r="NG598" s="24"/>
      <c r="NH598" s="15"/>
      <c r="NI598" s="15"/>
      <c r="NJ598" s="15"/>
      <c r="NK598" s="15"/>
      <c r="NL598" s="24"/>
      <c r="NM598" s="24"/>
      <c r="NN598" s="24"/>
      <c r="NO598" s="24"/>
      <c r="NP598" s="24"/>
      <c r="NQ598" s="24"/>
      <c r="NR598" s="24"/>
      <c r="NS598" s="24"/>
      <c r="NT598" s="24"/>
      <c r="NU598" s="24"/>
      <c r="NV598" s="24"/>
      <c r="NW598" s="15"/>
      <c r="NX598" s="15"/>
      <c r="NY598" s="15"/>
      <c r="NZ598" s="15"/>
      <c r="OA598" s="24"/>
      <c r="OB598" s="24"/>
      <c r="OC598" s="24"/>
      <c r="OD598" s="24"/>
      <c r="OE598" s="24"/>
      <c r="OF598" s="24"/>
      <c r="OG598" s="24"/>
      <c r="OH598" s="24"/>
      <c r="OI598" s="24"/>
      <c r="OJ598" s="24"/>
      <c r="OK598" s="24"/>
      <c r="OL598" s="15"/>
      <c r="OM598" s="15"/>
      <c r="ON598" s="15"/>
      <c r="OO598" s="15"/>
      <c r="OP598" s="24"/>
      <c r="OQ598" s="24"/>
      <c r="OR598" s="24"/>
      <c r="OS598" s="24"/>
      <c r="OT598" s="24"/>
      <c r="OU598" s="24"/>
      <c r="OV598" s="24"/>
      <c r="OW598" s="24"/>
      <c r="OX598" s="24"/>
      <c r="OY598" s="24"/>
      <c r="OZ598" s="24"/>
      <c r="PA598" s="15"/>
      <c r="PB598" s="15"/>
      <c r="PC598" s="15"/>
      <c r="PD598" s="15"/>
      <c r="PE598" s="24"/>
      <c r="PF598" s="24"/>
      <c r="PG598" s="24"/>
      <c r="PH598" s="24"/>
      <c r="PI598" s="24"/>
      <c r="PJ598" s="24"/>
      <c r="PK598" s="24"/>
      <c r="PL598" s="24"/>
      <c r="PM598" s="24"/>
      <c r="PN598" s="24"/>
      <c r="PO598" s="24"/>
      <c r="PP598" s="15"/>
      <c r="PQ598" s="15"/>
      <c r="PR598" s="15"/>
      <c r="PS598" s="15"/>
      <c r="PT598" s="24"/>
      <c r="PU598" s="24"/>
      <c r="PV598" s="24"/>
      <c r="PW598" s="24"/>
      <c r="PX598" s="24"/>
      <c r="PY598" s="24"/>
      <c r="PZ598" s="24"/>
      <c r="QA598" s="24"/>
      <c r="QB598" s="24"/>
      <c r="QC598" s="24"/>
      <c r="QD598" s="24"/>
      <c r="QE598" s="15"/>
      <c r="QF598" s="15"/>
      <c r="QG598" s="15"/>
      <c r="QH598" s="15"/>
      <c r="QI598" s="24"/>
      <c r="QJ598" s="24"/>
      <c r="QK598" s="24"/>
      <c r="QL598" s="24"/>
      <c r="QM598" s="24"/>
      <c r="QN598" s="24"/>
      <c r="QO598" s="24"/>
      <c r="QP598" s="24"/>
      <c r="QQ598" s="24"/>
      <c r="QR598" s="24"/>
      <c r="QS598" s="24"/>
      <c r="QT598" s="15"/>
      <c r="QU598" s="15"/>
      <c r="QV598" s="15"/>
      <c r="QW598" s="15"/>
      <c r="QX598" s="24"/>
      <c r="QY598" s="24"/>
      <c r="QZ598" s="24"/>
      <c r="RA598" s="24"/>
      <c r="RB598" s="24"/>
      <c r="RC598" s="24"/>
      <c r="RD598" s="24"/>
      <c r="RE598" s="24"/>
      <c r="RF598" s="24"/>
      <c r="RG598" s="24"/>
      <c r="RH598" s="24"/>
      <c r="RI598" s="15"/>
      <c r="RJ598" s="15"/>
      <c r="RK598" s="15"/>
      <c r="RL598" s="15"/>
      <c r="RM598" s="24"/>
      <c r="RN598" s="24"/>
      <c r="RO598" s="24"/>
      <c r="RP598" s="24"/>
      <c r="RQ598" s="24"/>
      <c r="RR598" s="24"/>
      <c r="RS598" s="24"/>
      <c r="RT598" s="24"/>
      <c r="RU598" s="24"/>
      <c r="RV598" s="24"/>
      <c r="RW598" s="24"/>
      <c r="RX598" s="15"/>
      <c r="RY598" s="15"/>
      <c r="RZ598" s="15"/>
      <c r="SA598" s="15"/>
      <c r="SB598" s="24"/>
      <c r="SC598" s="24"/>
      <c r="SD598" s="24"/>
      <c r="SE598" s="24"/>
      <c r="SF598" s="24"/>
      <c r="SG598" s="24"/>
      <c r="SH598" s="24"/>
      <c r="SI598" s="24"/>
      <c r="SJ598" s="24"/>
      <c r="SK598" s="24"/>
      <c r="SL598" s="24"/>
      <c r="SM598" s="15"/>
      <c r="SN598" s="15"/>
      <c r="SO598" s="15"/>
      <c r="SP598" s="15"/>
      <c r="SQ598" s="24"/>
      <c r="SR598" s="24"/>
      <c r="SS598" s="24"/>
      <c r="ST598" s="24"/>
      <c r="SU598" s="24"/>
      <c r="SV598" s="24"/>
      <c r="SW598" s="24"/>
      <c r="SX598" s="24"/>
      <c r="SY598" s="24"/>
      <c r="SZ598" s="24"/>
      <c r="TA598" s="24"/>
      <c r="TB598" s="15"/>
      <c r="TC598" s="15"/>
    </row>
    <row r="599" spans="1:523" x14ac:dyDescent="0.3">
      <c r="A599" s="24">
        <v>1207580</v>
      </c>
      <c r="B599" s="24" t="s">
        <v>427</v>
      </c>
      <c r="C599" s="24" t="s">
        <v>72</v>
      </c>
      <c r="D599" s="24" t="s">
        <v>64</v>
      </c>
      <c r="E599" s="24" t="s">
        <v>73</v>
      </c>
      <c r="F599" s="24" t="s">
        <v>74</v>
      </c>
      <c r="G599" s="24" t="s">
        <v>75</v>
      </c>
      <c r="H599" s="24" t="s">
        <v>76</v>
      </c>
      <c r="I599" s="24">
        <v>9314167</v>
      </c>
      <c r="J599" s="24"/>
      <c r="K599" s="24" t="s">
        <v>241</v>
      </c>
      <c r="L599" s="15">
        <v>44806.760416666664</v>
      </c>
      <c r="M599" s="15">
        <v>44807.024305555555</v>
      </c>
      <c r="N599" s="15">
        <v>44810.416666666664</v>
      </c>
      <c r="O599" s="15">
        <v>44812.173611111109</v>
      </c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15"/>
      <c r="AB599" s="15"/>
      <c r="AC599" s="15"/>
      <c r="AD599" s="15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15"/>
      <c r="AQ599" s="15"/>
      <c r="AR599" s="15"/>
      <c r="AS599" s="15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15"/>
      <c r="BF599" s="15"/>
      <c r="BG599" s="15"/>
      <c r="BH599" s="15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15"/>
      <c r="BU599" s="15"/>
      <c r="BV599" s="15"/>
      <c r="BW599" s="15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15"/>
      <c r="CJ599" s="15"/>
      <c r="CK599" s="15"/>
      <c r="CL599" s="15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15"/>
      <c r="CY599" s="15"/>
      <c r="CZ599" s="15"/>
      <c r="DA599" s="15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15"/>
      <c r="DN599" s="15"/>
      <c r="DO599" s="15"/>
      <c r="DP599" s="15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15"/>
      <c r="EC599" s="15"/>
      <c r="ED599" s="15"/>
      <c r="EE599" s="15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15"/>
      <c r="ER599" s="15"/>
      <c r="ES599" s="15"/>
      <c r="ET599" s="15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15"/>
      <c r="FG599" s="15"/>
      <c r="FH599" s="15"/>
      <c r="FI599" s="15"/>
      <c r="FJ599" s="24"/>
      <c r="FK599" s="24"/>
      <c r="FL599" s="24"/>
      <c r="FM599" s="24"/>
      <c r="FN599" s="24"/>
      <c r="FO599" s="24"/>
      <c r="FP599" s="24"/>
      <c r="FQ599" s="24"/>
      <c r="FR599" s="24"/>
      <c r="FS599" s="24"/>
      <c r="FT599" s="24"/>
      <c r="FU599" s="15"/>
      <c r="FV599" s="15"/>
      <c r="FW599" s="15"/>
      <c r="FX599" s="15"/>
      <c r="FY599" s="24"/>
      <c r="FZ599" s="24"/>
      <c r="GA599" s="24"/>
      <c r="GB599" s="24"/>
      <c r="GC599" s="24"/>
      <c r="GD599" s="24"/>
      <c r="GE599" s="24"/>
      <c r="GF599" s="24"/>
      <c r="GG599" s="24"/>
      <c r="GH599" s="24"/>
      <c r="GI599" s="24"/>
      <c r="GJ599" s="15"/>
      <c r="GK599" s="15"/>
      <c r="GL599" s="15"/>
      <c r="GM599" s="15"/>
      <c r="GN599" s="24"/>
      <c r="GO599" s="24"/>
      <c r="GP599" s="24"/>
      <c r="GQ599" s="24"/>
      <c r="GR599" s="24"/>
      <c r="GS599" s="24"/>
      <c r="GT599" s="24"/>
      <c r="GU599" s="24"/>
      <c r="GV599" s="24"/>
      <c r="GW599" s="24"/>
      <c r="GX599" s="24"/>
      <c r="GY599" s="15"/>
      <c r="GZ599" s="15"/>
      <c r="HA599" s="15"/>
      <c r="HB599" s="15"/>
      <c r="HC599" s="24"/>
      <c r="HD599" s="24"/>
      <c r="HE599" s="24"/>
      <c r="HF599" s="24"/>
      <c r="HG599" s="24"/>
      <c r="HH599" s="24"/>
      <c r="HI599" s="24"/>
      <c r="HJ599" s="24"/>
      <c r="HK599" s="24"/>
      <c r="HL599" s="24"/>
      <c r="HM599" s="24"/>
      <c r="HN599" s="15"/>
      <c r="HO599" s="15"/>
      <c r="HP599" s="15"/>
      <c r="HQ599" s="15"/>
      <c r="HR599" s="24"/>
      <c r="HS599" s="24"/>
      <c r="HT599" s="24"/>
      <c r="HU599" s="24"/>
      <c r="HV599" s="24"/>
      <c r="HW599" s="24"/>
      <c r="HX599" s="24"/>
      <c r="HY599" s="24"/>
      <c r="HZ599" s="24"/>
      <c r="IA599" s="24"/>
      <c r="IB599" s="24"/>
      <c r="IC599" s="15"/>
      <c r="ID599" s="15"/>
      <c r="IE599" s="15"/>
      <c r="IF599" s="15"/>
      <c r="IG599" s="24"/>
      <c r="IH599" s="24"/>
      <c r="II599" s="24"/>
      <c r="IJ599" s="24"/>
      <c r="IK599" s="24"/>
      <c r="IL599" s="24"/>
      <c r="IM599" s="24"/>
      <c r="IN599" s="24"/>
      <c r="IO599" s="24"/>
      <c r="IP599" s="24"/>
      <c r="IQ599" s="24"/>
      <c r="IR599" s="15"/>
      <c r="IS599" s="15"/>
      <c r="IT599" s="15"/>
      <c r="IU599" s="15"/>
      <c r="IV599" s="24"/>
      <c r="IW599" s="24"/>
      <c r="IX599" s="24"/>
      <c r="IY599" s="24"/>
      <c r="IZ599" s="24"/>
      <c r="JA599" s="24"/>
      <c r="JB599" s="24"/>
      <c r="JC599" s="24"/>
      <c r="JD599" s="24"/>
      <c r="JE599" s="24"/>
      <c r="JF599" s="24"/>
      <c r="JG599" s="15"/>
      <c r="JH599" s="15"/>
      <c r="JI599" s="15"/>
      <c r="JJ599" s="15"/>
      <c r="JK599" s="24"/>
      <c r="JL599" s="24"/>
      <c r="JM599" s="24"/>
      <c r="JN599" s="24"/>
      <c r="JO599" s="24"/>
      <c r="JP599" s="24"/>
      <c r="JQ599" s="24"/>
      <c r="JR599" s="24"/>
      <c r="JS599" s="24"/>
      <c r="JT599" s="24"/>
      <c r="JU599" s="24"/>
      <c r="JV599" s="15"/>
      <c r="JW599" s="15"/>
      <c r="JX599" s="15"/>
      <c r="JY599" s="15"/>
      <c r="JZ599" s="24"/>
      <c r="KA599" s="24"/>
      <c r="KB599" s="24"/>
      <c r="KC599" s="24"/>
      <c r="KD599" s="24"/>
      <c r="KE599" s="24"/>
      <c r="KF599" s="24"/>
      <c r="KG599" s="24"/>
      <c r="KH599" s="24"/>
      <c r="KI599" s="24"/>
      <c r="KJ599" s="24"/>
      <c r="KK599" s="15"/>
      <c r="KL599" s="15"/>
      <c r="KM599" s="15"/>
      <c r="KN599" s="15"/>
      <c r="KO599" s="24"/>
      <c r="KP599" s="24"/>
      <c r="KQ599" s="24"/>
      <c r="KR599" s="24"/>
      <c r="KS599" s="24"/>
      <c r="KT599" s="24"/>
      <c r="KU599" s="24"/>
      <c r="KV599" s="24"/>
      <c r="KW599" s="24"/>
      <c r="KX599" s="24"/>
      <c r="KY599" s="24"/>
      <c r="KZ599" s="15"/>
      <c r="LA599" s="15"/>
      <c r="LB599" s="15"/>
      <c r="LC599" s="15"/>
      <c r="LD599" s="24"/>
      <c r="LE599" s="24"/>
      <c r="LF599" s="24"/>
      <c r="LG599" s="24"/>
      <c r="LH599" s="24"/>
      <c r="LI599" s="24"/>
      <c r="LJ599" s="24"/>
      <c r="LK599" s="24"/>
      <c r="LL599" s="24"/>
      <c r="LM599" s="24"/>
      <c r="LN599" s="24"/>
      <c r="LO599" s="15"/>
      <c r="LP599" s="15"/>
      <c r="LQ599" s="15"/>
      <c r="LR599" s="15"/>
      <c r="LS599" s="24"/>
      <c r="LT599" s="24"/>
      <c r="LU599" s="24"/>
      <c r="LV599" s="24"/>
      <c r="LW599" s="24"/>
      <c r="LX599" s="24"/>
      <c r="LY599" s="24"/>
      <c r="LZ599" s="24"/>
      <c r="MA599" s="24"/>
      <c r="MB599" s="24"/>
      <c r="MC599" s="24"/>
      <c r="MD599" s="15"/>
      <c r="ME599" s="15"/>
      <c r="MF599" s="15"/>
      <c r="MG599" s="15"/>
      <c r="MH599" s="24"/>
      <c r="MI599" s="24"/>
      <c r="MJ599" s="24"/>
      <c r="MK599" s="24"/>
      <c r="ML599" s="24"/>
      <c r="MM599" s="24"/>
      <c r="MN599" s="24"/>
      <c r="MO599" s="24"/>
      <c r="MP599" s="24"/>
      <c r="MQ599" s="24"/>
      <c r="MR599" s="24"/>
      <c r="MS599" s="15"/>
      <c r="MT599" s="15"/>
      <c r="MU599" s="15"/>
      <c r="MV599" s="15"/>
      <c r="MW599" s="24"/>
      <c r="MX599" s="24"/>
      <c r="MY599" s="24"/>
      <c r="MZ599" s="24"/>
      <c r="NA599" s="24"/>
      <c r="NB599" s="24"/>
      <c r="NC599" s="24"/>
      <c r="ND599" s="24"/>
      <c r="NE599" s="24"/>
      <c r="NF599" s="24"/>
      <c r="NG599" s="24"/>
      <c r="NH599" s="15"/>
      <c r="NI599" s="15"/>
      <c r="NJ599" s="15"/>
      <c r="NK599" s="15"/>
      <c r="NL599" s="24"/>
      <c r="NM599" s="24"/>
      <c r="NN599" s="24"/>
      <c r="NO599" s="24"/>
      <c r="NP599" s="24"/>
      <c r="NQ599" s="24"/>
      <c r="NR599" s="24"/>
      <c r="NS599" s="24"/>
      <c r="NT599" s="24"/>
      <c r="NU599" s="24"/>
      <c r="NV599" s="24"/>
      <c r="NW599" s="15"/>
      <c r="NX599" s="15"/>
      <c r="NY599" s="15"/>
      <c r="NZ599" s="15"/>
      <c r="OA599" s="24"/>
      <c r="OB599" s="24"/>
      <c r="OC599" s="24"/>
      <c r="OD599" s="24"/>
      <c r="OE599" s="24"/>
      <c r="OF599" s="24"/>
      <c r="OG599" s="24"/>
      <c r="OH599" s="24"/>
      <c r="OI599" s="24"/>
      <c r="OJ599" s="24"/>
      <c r="OK599" s="24"/>
      <c r="OL599" s="15"/>
      <c r="OM599" s="15"/>
      <c r="ON599" s="15"/>
      <c r="OO599" s="15"/>
      <c r="OP599" s="24"/>
      <c r="OQ599" s="24"/>
      <c r="OR599" s="24"/>
      <c r="OS599" s="24"/>
      <c r="OT599" s="24"/>
      <c r="OU599" s="24"/>
      <c r="OV599" s="24"/>
      <c r="OW599" s="24"/>
      <c r="OX599" s="24"/>
      <c r="OY599" s="24"/>
      <c r="OZ599" s="24"/>
      <c r="PA599" s="15"/>
      <c r="PB599" s="15"/>
      <c r="PC599" s="15"/>
      <c r="PD599" s="15"/>
      <c r="PE599" s="24"/>
      <c r="PF599" s="24"/>
      <c r="PG599" s="24"/>
      <c r="PH599" s="24"/>
      <c r="PI599" s="24"/>
      <c r="PJ599" s="24"/>
      <c r="PK599" s="24"/>
      <c r="PL599" s="24"/>
      <c r="PM599" s="24"/>
      <c r="PN599" s="24"/>
      <c r="PO599" s="24"/>
      <c r="PP599" s="15"/>
      <c r="PQ599" s="15"/>
      <c r="PR599" s="15"/>
      <c r="PS599" s="15"/>
      <c r="PT599" s="24"/>
      <c r="PU599" s="24"/>
      <c r="PV599" s="24"/>
      <c r="PW599" s="24"/>
      <c r="PX599" s="24"/>
      <c r="PY599" s="24"/>
      <c r="PZ599" s="24"/>
      <c r="QA599" s="24"/>
      <c r="QB599" s="24"/>
      <c r="QC599" s="24"/>
      <c r="QD599" s="24"/>
      <c r="QE599" s="15"/>
      <c r="QF599" s="15"/>
      <c r="QG599" s="15"/>
      <c r="QH599" s="15"/>
      <c r="QI599" s="24"/>
      <c r="QJ599" s="24"/>
      <c r="QK599" s="24"/>
      <c r="QL599" s="24"/>
      <c r="QM599" s="24"/>
      <c r="QN599" s="24"/>
      <c r="QO599" s="24"/>
      <c r="QP599" s="24"/>
      <c r="QQ599" s="24"/>
      <c r="QR599" s="24"/>
      <c r="QS599" s="24"/>
      <c r="QT599" s="15"/>
      <c r="QU599" s="15"/>
      <c r="QV599" s="15"/>
      <c r="QW599" s="15"/>
      <c r="QX599" s="24"/>
      <c r="QY599" s="24"/>
      <c r="QZ599" s="24"/>
      <c r="RA599" s="24"/>
      <c r="RB599" s="24"/>
      <c r="RC599" s="24"/>
      <c r="RD599" s="24"/>
      <c r="RE599" s="24"/>
      <c r="RF599" s="24"/>
      <c r="RG599" s="24"/>
      <c r="RH599" s="24"/>
      <c r="RI599" s="15"/>
      <c r="RJ599" s="15"/>
      <c r="RK599" s="15"/>
      <c r="RL599" s="15"/>
      <c r="RM599" s="24"/>
      <c r="RN599" s="24"/>
      <c r="RO599" s="24"/>
      <c r="RP599" s="24"/>
      <c r="RQ599" s="24"/>
      <c r="RR599" s="24"/>
      <c r="RS599" s="24"/>
      <c r="RT599" s="24"/>
      <c r="RU599" s="24"/>
      <c r="RV599" s="24"/>
      <c r="RW599" s="24"/>
      <c r="RX599" s="15"/>
      <c r="RY599" s="15"/>
      <c r="RZ599" s="15"/>
      <c r="SA599" s="15"/>
      <c r="SB599" s="24"/>
      <c r="SC599" s="24"/>
      <c r="SD599" s="24"/>
      <c r="SE599" s="24"/>
      <c r="SF599" s="24"/>
      <c r="SG599" s="24"/>
      <c r="SH599" s="24"/>
      <c r="SI599" s="24"/>
      <c r="SJ599" s="24"/>
      <c r="SK599" s="24"/>
      <c r="SL599" s="24"/>
      <c r="SM599" s="15"/>
      <c r="SN599" s="15"/>
      <c r="SO599" s="15"/>
      <c r="SP599" s="15"/>
      <c r="SQ599" s="24"/>
      <c r="SR599" s="24"/>
      <c r="SS599" s="24"/>
      <c r="ST599" s="24"/>
      <c r="SU599" s="24"/>
      <c r="SV599" s="24"/>
      <c r="SW599" s="24"/>
      <c r="SX599" s="24"/>
      <c r="SY599" s="24"/>
      <c r="SZ599" s="24"/>
      <c r="TA599" s="24"/>
      <c r="TB599" s="15"/>
      <c r="TC599" s="15"/>
    </row>
    <row r="600" spans="1:523" x14ac:dyDescent="0.3">
      <c r="A600" s="24">
        <v>1207580</v>
      </c>
      <c r="B600" s="24" t="s">
        <v>427</v>
      </c>
      <c r="C600" s="24" t="s">
        <v>72</v>
      </c>
      <c r="D600" s="24" t="s">
        <v>64</v>
      </c>
      <c r="E600" s="24" t="s">
        <v>73</v>
      </c>
      <c r="F600" s="24" t="s">
        <v>74</v>
      </c>
      <c r="G600" s="24" t="s">
        <v>238</v>
      </c>
      <c r="H600" s="24" t="s">
        <v>239</v>
      </c>
      <c r="I600" s="24">
        <v>9489895</v>
      </c>
      <c r="J600" s="24"/>
      <c r="K600" s="24" t="s">
        <v>242</v>
      </c>
      <c r="L600" s="15">
        <v>44808.065972222219</v>
      </c>
      <c r="M600" s="15">
        <v>44808.1875</v>
      </c>
      <c r="N600" s="15">
        <v>44809.458333333336</v>
      </c>
      <c r="O600" s="15">
        <v>44809.576388888891</v>
      </c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15"/>
      <c r="AB600" s="15"/>
      <c r="AC600" s="15"/>
      <c r="AD600" s="15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15"/>
      <c r="AQ600" s="15"/>
      <c r="AR600" s="15"/>
      <c r="AS600" s="15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15"/>
      <c r="BF600" s="15"/>
      <c r="BG600" s="15"/>
      <c r="BH600" s="15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15"/>
      <c r="BU600" s="15"/>
      <c r="BV600" s="15"/>
      <c r="BW600" s="15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15"/>
      <c r="CJ600" s="15"/>
      <c r="CK600" s="15"/>
      <c r="CL600" s="15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15"/>
      <c r="CY600" s="15"/>
      <c r="CZ600" s="15"/>
      <c r="DA600" s="15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15"/>
      <c r="DN600" s="15"/>
      <c r="DO600" s="15"/>
      <c r="DP600" s="15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15"/>
      <c r="EC600" s="15"/>
      <c r="ED600" s="15"/>
      <c r="EE600" s="15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15"/>
      <c r="ER600" s="15"/>
      <c r="ES600" s="15"/>
      <c r="ET600" s="15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15"/>
      <c r="FG600" s="15"/>
      <c r="FH600" s="15"/>
      <c r="FI600" s="15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15"/>
      <c r="FV600" s="15"/>
      <c r="FW600" s="15"/>
      <c r="FX600" s="15"/>
      <c r="FY600" s="24"/>
      <c r="FZ600" s="24"/>
      <c r="GA600" s="24"/>
      <c r="GB600" s="24"/>
      <c r="GC600" s="24"/>
      <c r="GD600" s="24"/>
      <c r="GE600" s="24"/>
      <c r="GF600" s="24"/>
      <c r="GG600" s="24"/>
      <c r="GH600" s="24"/>
      <c r="GI600" s="24"/>
      <c r="GJ600" s="15"/>
      <c r="GK600" s="15"/>
      <c r="GL600" s="15"/>
      <c r="GM600" s="15"/>
      <c r="GN600" s="24"/>
      <c r="GO600" s="24"/>
      <c r="GP600" s="24"/>
      <c r="GQ600" s="24"/>
      <c r="GR600" s="24"/>
      <c r="GS600" s="24"/>
      <c r="GT600" s="24"/>
      <c r="GU600" s="24"/>
      <c r="GV600" s="24"/>
      <c r="GW600" s="24"/>
      <c r="GX600" s="24"/>
      <c r="GY600" s="15"/>
      <c r="GZ600" s="15"/>
      <c r="HA600" s="15"/>
      <c r="HB600" s="15"/>
      <c r="HC600" s="24"/>
      <c r="HD600" s="24"/>
      <c r="HE600" s="24"/>
      <c r="HF600" s="24"/>
      <c r="HG600" s="24"/>
      <c r="HH600" s="24"/>
      <c r="HI600" s="24"/>
      <c r="HJ600" s="24"/>
      <c r="HK600" s="24"/>
      <c r="HL600" s="24"/>
      <c r="HM600" s="24"/>
      <c r="HN600" s="15"/>
      <c r="HO600" s="15"/>
      <c r="HP600" s="15"/>
      <c r="HQ600" s="15"/>
      <c r="HR600" s="24"/>
      <c r="HS600" s="24"/>
      <c r="HT600" s="24"/>
      <c r="HU600" s="24"/>
      <c r="HV600" s="24"/>
      <c r="HW600" s="24"/>
      <c r="HX600" s="24"/>
      <c r="HY600" s="24"/>
      <c r="HZ600" s="24"/>
      <c r="IA600" s="24"/>
      <c r="IB600" s="24"/>
      <c r="IC600" s="15"/>
      <c r="ID600" s="15"/>
      <c r="IE600" s="15"/>
      <c r="IF600" s="15"/>
      <c r="IG600" s="24"/>
      <c r="IH600" s="24"/>
      <c r="II600" s="24"/>
      <c r="IJ600" s="24"/>
      <c r="IK600" s="24"/>
      <c r="IL600" s="24"/>
      <c r="IM600" s="24"/>
      <c r="IN600" s="24"/>
      <c r="IO600" s="24"/>
      <c r="IP600" s="24"/>
      <c r="IQ600" s="24"/>
      <c r="IR600" s="15"/>
      <c r="IS600" s="15"/>
      <c r="IT600" s="15"/>
      <c r="IU600" s="15"/>
      <c r="IV600" s="24"/>
      <c r="IW600" s="24"/>
      <c r="IX600" s="24"/>
      <c r="IY600" s="24"/>
      <c r="IZ600" s="24"/>
      <c r="JA600" s="24"/>
      <c r="JB600" s="24"/>
      <c r="JC600" s="24"/>
      <c r="JD600" s="24"/>
      <c r="JE600" s="24"/>
      <c r="JF600" s="24"/>
      <c r="JG600" s="15"/>
      <c r="JH600" s="15"/>
      <c r="JI600" s="15"/>
      <c r="JJ600" s="15"/>
      <c r="JK600" s="24"/>
      <c r="JL600" s="24"/>
      <c r="JM600" s="24"/>
      <c r="JN600" s="24"/>
      <c r="JO600" s="24"/>
      <c r="JP600" s="24"/>
      <c r="JQ600" s="24"/>
      <c r="JR600" s="24"/>
      <c r="JS600" s="24"/>
      <c r="JT600" s="24"/>
      <c r="JU600" s="24"/>
      <c r="JV600" s="15"/>
      <c r="JW600" s="15"/>
      <c r="JX600" s="15"/>
      <c r="JY600" s="15"/>
      <c r="JZ600" s="24"/>
      <c r="KA600" s="24"/>
      <c r="KB600" s="24"/>
      <c r="KC600" s="24"/>
      <c r="KD600" s="24"/>
      <c r="KE600" s="24"/>
      <c r="KF600" s="24"/>
      <c r="KG600" s="24"/>
      <c r="KH600" s="24"/>
      <c r="KI600" s="24"/>
      <c r="KJ600" s="24"/>
      <c r="KK600" s="15"/>
      <c r="KL600" s="15"/>
      <c r="KM600" s="15"/>
      <c r="KN600" s="15"/>
      <c r="KO600" s="24"/>
      <c r="KP600" s="24"/>
      <c r="KQ600" s="24"/>
      <c r="KR600" s="24"/>
      <c r="KS600" s="24"/>
      <c r="KT600" s="24"/>
      <c r="KU600" s="24"/>
      <c r="KV600" s="24"/>
      <c r="KW600" s="24"/>
      <c r="KX600" s="24"/>
      <c r="KY600" s="24"/>
      <c r="KZ600" s="15"/>
      <c r="LA600" s="15"/>
      <c r="LB600" s="15"/>
      <c r="LC600" s="15"/>
      <c r="LD600" s="24"/>
      <c r="LE600" s="24"/>
      <c r="LF600" s="24"/>
      <c r="LG600" s="24"/>
      <c r="LH600" s="24"/>
      <c r="LI600" s="24"/>
      <c r="LJ600" s="24"/>
      <c r="LK600" s="24"/>
      <c r="LL600" s="24"/>
      <c r="LM600" s="24"/>
      <c r="LN600" s="24"/>
      <c r="LO600" s="15"/>
      <c r="LP600" s="15"/>
      <c r="LQ600" s="15"/>
      <c r="LR600" s="15"/>
      <c r="LS600" s="24"/>
      <c r="LT600" s="24"/>
      <c r="LU600" s="24"/>
      <c r="LV600" s="24"/>
      <c r="LW600" s="24"/>
      <c r="LX600" s="24"/>
      <c r="LY600" s="24"/>
      <c r="LZ600" s="24"/>
      <c r="MA600" s="24"/>
      <c r="MB600" s="24"/>
      <c r="MC600" s="24"/>
      <c r="MD600" s="15"/>
      <c r="ME600" s="15"/>
      <c r="MF600" s="15"/>
      <c r="MG600" s="15"/>
      <c r="MH600" s="24"/>
      <c r="MI600" s="24"/>
      <c r="MJ600" s="24"/>
      <c r="MK600" s="24"/>
      <c r="ML600" s="24"/>
      <c r="MM600" s="24"/>
      <c r="MN600" s="24"/>
      <c r="MO600" s="24"/>
      <c r="MP600" s="24"/>
      <c r="MQ600" s="24"/>
      <c r="MR600" s="24"/>
      <c r="MS600" s="15"/>
      <c r="MT600" s="15"/>
      <c r="MU600" s="15"/>
      <c r="MV600" s="15"/>
      <c r="MW600" s="24"/>
      <c r="MX600" s="24"/>
      <c r="MY600" s="24"/>
      <c r="MZ600" s="24"/>
      <c r="NA600" s="24"/>
      <c r="NB600" s="24"/>
      <c r="NC600" s="24"/>
      <c r="ND600" s="24"/>
      <c r="NE600" s="24"/>
      <c r="NF600" s="24"/>
      <c r="NG600" s="24"/>
      <c r="NH600" s="15"/>
      <c r="NI600" s="15"/>
      <c r="NJ600" s="15"/>
      <c r="NK600" s="15"/>
      <c r="NL600" s="24"/>
      <c r="NM600" s="24"/>
      <c r="NN600" s="24"/>
      <c r="NO600" s="24"/>
      <c r="NP600" s="24"/>
      <c r="NQ600" s="24"/>
      <c r="NR600" s="24"/>
      <c r="NS600" s="24"/>
      <c r="NT600" s="24"/>
      <c r="NU600" s="24"/>
      <c r="NV600" s="24"/>
      <c r="NW600" s="15"/>
      <c r="NX600" s="15"/>
      <c r="NY600" s="15"/>
      <c r="NZ600" s="15"/>
      <c r="OA600" s="24"/>
      <c r="OB600" s="24"/>
      <c r="OC600" s="24"/>
      <c r="OD600" s="24"/>
      <c r="OE600" s="24"/>
      <c r="OF600" s="24"/>
      <c r="OG600" s="24"/>
      <c r="OH600" s="24"/>
      <c r="OI600" s="24"/>
      <c r="OJ600" s="24"/>
      <c r="OK600" s="24"/>
      <c r="OL600" s="15"/>
      <c r="OM600" s="15"/>
      <c r="ON600" s="15"/>
      <c r="OO600" s="15"/>
      <c r="OP600" s="24"/>
      <c r="OQ600" s="24"/>
      <c r="OR600" s="24"/>
      <c r="OS600" s="24"/>
      <c r="OT600" s="24"/>
      <c r="OU600" s="24"/>
      <c r="OV600" s="24"/>
      <c r="OW600" s="24"/>
      <c r="OX600" s="24"/>
      <c r="OY600" s="24"/>
      <c r="OZ600" s="24"/>
      <c r="PA600" s="15"/>
      <c r="PB600" s="15"/>
      <c r="PC600" s="15"/>
      <c r="PD600" s="15"/>
      <c r="PE600" s="24"/>
      <c r="PF600" s="24"/>
      <c r="PG600" s="24"/>
      <c r="PH600" s="24"/>
      <c r="PI600" s="24"/>
      <c r="PJ600" s="24"/>
      <c r="PK600" s="24"/>
      <c r="PL600" s="24"/>
      <c r="PM600" s="24"/>
      <c r="PN600" s="24"/>
      <c r="PO600" s="24"/>
      <c r="PP600" s="15"/>
      <c r="PQ600" s="15"/>
      <c r="PR600" s="15"/>
      <c r="PS600" s="15"/>
      <c r="PT600" s="24"/>
      <c r="PU600" s="24"/>
      <c r="PV600" s="24"/>
      <c r="PW600" s="24"/>
      <c r="PX600" s="24"/>
      <c r="PY600" s="24"/>
      <c r="PZ600" s="24"/>
      <c r="QA600" s="24"/>
      <c r="QB600" s="24"/>
      <c r="QC600" s="24"/>
      <c r="QD600" s="24"/>
      <c r="QE600" s="15"/>
      <c r="QF600" s="15"/>
      <c r="QG600" s="15"/>
      <c r="QH600" s="15"/>
      <c r="QI600" s="24"/>
      <c r="QJ600" s="24"/>
      <c r="QK600" s="24"/>
      <c r="QL600" s="24"/>
      <c r="QM600" s="24"/>
      <c r="QN600" s="24"/>
      <c r="QO600" s="24"/>
      <c r="QP600" s="24"/>
      <c r="QQ600" s="24"/>
      <c r="QR600" s="24"/>
      <c r="QS600" s="24"/>
      <c r="QT600" s="15"/>
      <c r="QU600" s="15"/>
      <c r="QV600" s="15"/>
      <c r="QW600" s="15"/>
      <c r="QX600" s="24"/>
      <c r="QY600" s="24"/>
      <c r="QZ600" s="24"/>
      <c r="RA600" s="24"/>
      <c r="RB600" s="24"/>
      <c r="RC600" s="24"/>
      <c r="RD600" s="24"/>
      <c r="RE600" s="24"/>
      <c r="RF600" s="24"/>
      <c r="RG600" s="24"/>
      <c r="RH600" s="24"/>
      <c r="RI600" s="15"/>
      <c r="RJ600" s="15"/>
      <c r="RK600" s="15"/>
      <c r="RL600" s="15"/>
      <c r="RM600" s="24"/>
      <c r="RN600" s="24"/>
      <c r="RO600" s="24"/>
      <c r="RP600" s="24"/>
      <c r="RQ600" s="24"/>
      <c r="RR600" s="24"/>
      <c r="RS600" s="24"/>
      <c r="RT600" s="24"/>
      <c r="RU600" s="24"/>
      <c r="RV600" s="24"/>
      <c r="RW600" s="24"/>
      <c r="RX600" s="15"/>
      <c r="RY600" s="15"/>
      <c r="RZ600" s="15"/>
      <c r="SA600" s="15"/>
      <c r="SB600" s="24"/>
      <c r="SC600" s="24"/>
      <c r="SD600" s="24"/>
      <c r="SE600" s="24"/>
      <c r="SF600" s="24"/>
      <c r="SG600" s="24"/>
      <c r="SH600" s="24"/>
      <c r="SI600" s="24"/>
      <c r="SJ600" s="24"/>
      <c r="SK600" s="24"/>
      <c r="SL600" s="24"/>
      <c r="SM600" s="15"/>
      <c r="SN600" s="15"/>
      <c r="SO600" s="15"/>
      <c r="SP600" s="15"/>
      <c r="SQ600" s="24"/>
      <c r="SR600" s="24"/>
      <c r="SS600" s="24"/>
      <c r="ST600" s="24"/>
      <c r="SU600" s="24"/>
      <c r="SV600" s="24"/>
      <c r="SW600" s="24"/>
      <c r="SX600" s="24"/>
      <c r="SY600" s="24"/>
      <c r="SZ600" s="24"/>
      <c r="TA600" s="24"/>
      <c r="TB600" s="15"/>
      <c r="TC600" s="15"/>
    </row>
    <row r="601" spans="1:523" x14ac:dyDescent="0.3">
      <c r="A601" s="24">
        <v>1207580</v>
      </c>
      <c r="B601" s="24" t="s">
        <v>427</v>
      </c>
      <c r="C601" s="24" t="s">
        <v>72</v>
      </c>
      <c r="D601" s="24" t="s">
        <v>64</v>
      </c>
      <c r="E601" s="24" t="s">
        <v>73</v>
      </c>
      <c r="F601" s="24" t="s">
        <v>74</v>
      </c>
      <c r="G601" s="24" t="s">
        <v>238</v>
      </c>
      <c r="H601" s="24" t="s">
        <v>239</v>
      </c>
      <c r="I601" s="24">
        <v>9390020</v>
      </c>
      <c r="J601" s="24"/>
      <c r="K601" s="24" t="s">
        <v>185</v>
      </c>
      <c r="L601" s="15">
        <v>44809.640972222223</v>
      </c>
      <c r="M601" s="15">
        <v>44809.729166666664</v>
      </c>
      <c r="N601" s="15">
        <v>44810.791666666664</v>
      </c>
      <c r="O601" s="15">
        <v>44810.935416666667</v>
      </c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15"/>
      <c r="AB601" s="15"/>
      <c r="AC601" s="15"/>
      <c r="AD601" s="15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15"/>
      <c r="AQ601" s="15"/>
      <c r="AR601" s="15"/>
      <c r="AS601" s="15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15"/>
      <c r="BF601" s="15"/>
      <c r="BG601" s="15"/>
      <c r="BH601" s="15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15"/>
      <c r="BU601" s="15"/>
      <c r="BV601" s="15"/>
      <c r="BW601" s="15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15"/>
      <c r="CJ601" s="15"/>
      <c r="CK601" s="15"/>
      <c r="CL601" s="15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15"/>
      <c r="CY601" s="15"/>
      <c r="CZ601" s="15"/>
      <c r="DA601" s="15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15"/>
      <c r="DN601" s="15"/>
      <c r="DO601" s="15"/>
      <c r="DP601" s="15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15"/>
      <c r="EC601" s="15"/>
      <c r="ED601" s="15"/>
      <c r="EE601" s="15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15"/>
      <c r="ER601" s="15"/>
      <c r="ES601" s="15"/>
      <c r="ET601" s="15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15"/>
      <c r="FG601" s="15"/>
      <c r="FH601" s="15"/>
      <c r="FI601" s="15"/>
      <c r="FJ601" s="24"/>
      <c r="FK601" s="24"/>
      <c r="FL601" s="24"/>
      <c r="FM601" s="24"/>
      <c r="FN601" s="24"/>
      <c r="FO601" s="24"/>
      <c r="FP601" s="24"/>
      <c r="FQ601" s="24"/>
      <c r="FR601" s="24"/>
      <c r="FS601" s="24"/>
      <c r="FT601" s="24"/>
      <c r="FU601" s="15"/>
      <c r="FV601" s="15"/>
      <c r="FW601" s="15"/>
      <c r="FX601" s="15"/>
      <c r="FY601" s="24"/>
      <c r="FZ601" s="24"/>
      <c r="GA601" s="24"/>
      <c r="GB601" s="24"/>
      <c r="GC601" s="24"/>
      <c r="GD601" s="24"/>
      <c r="GE601" s="24"/>
      <c r="GF601" s="24"/>
      <c r="GG601" s="24"/>
      <c r="GH601" s="24"/>
      <c r="GI601" s="24"/>
      <c r="GJ601" s="15"/>
      <c r="GK601" s="15"/>
      <c r="GL601" s="15"/>
      <c r="GM601" s="15"/>
      <c r="GN601" s="24"/>
      <c r="GO601" s="24"/>
      <c r="GP601" s="24"/>
      <c r="GQ601" s="24"/>
      <c r="GR601" s="24"/>
      <c r="GS601" s="24"/>
      <c r="GT601" s="24"/>
      <c r="GU601" s="24"/>
      <c r="GV601" s="24"/>
      <c r="GW601" s="24"/>
      <c r="GX601" s="24"/>
      <c r="GY601" s="15"/>
      <c r="GZ601" s="15"/>
      <c r="HA601" s="15"/>
      <c r="HB601" s="15"/>
      <c r="HC601" s="24"/>
      <c r="HD601" s="24"/>
      <c r="HE601" s="24"/>
      <c r="HF601" s="24"/>
      <c r="HG601" s="24"/>
      <c r="HH601" s="24"/>
      <c r="HI601" s="24"/>
      <c r="HJ601" s="24"/>
      <c r="HK601" s="24"/>
      <c r="HL601" s="24"/>
      <c r="HM601" s="24"/>
      <c r="HN601" s="15"/>
      <c r="HO601" s="15"/>
      <c r="HP601" s="15"/>
      <c r="HQ601" s="15"/>
      <c r="HR601" s="24"/>
      <c r="HS601" s="24"/>
      <c r="HT601" s="24"/>
      <c r="HU601" s="24"/>
      <c r="HV601" s="24"/>
      <c r="HW601" s="24"/>
      <c r="HX601" s="24"/>
      <c r="HY601" s="24"/>
      <c r="HZ601" s="24"/>
      <c r="IA601" s="24"/>
      <c r="IB601" s="24"/>
      <c r="IC601" s="15"/>
      <c r="ID601" s="15"/>
      <c r="IE601" s="15"/>
      <c r="IF601" s="15"/>
      <c r="IG601" s="24"/>
      <c r="IH601" s="24"/>
      <c r="II601" s="24"/>
      <c r="IJ601" s="24"/>
      <c r="IK601" s="24"/>
      <c r="IL601" s="24"/>
      <c r="IM601" s="24"/>
      <c r="IN601" s="24"/>
      <c r="IO601" s="24"/>
      <c r="IP601" s="24"/>
      <c r="IQ601" s="24"/>
      <c r="IR601" s="15"/>
      <c r="IS601" s="15"/>
      <c r="IT601" s="15"/>
      <c r="IU601" s="15"/>
      <c r="IV601" s="24"/>
      <c r="IW601" s="24"/>
      <c r="IX601" s="24"/>
      <c r="IY601" s="24"/>
      <c r="IZ601" s="24"/>
      <c r="JA601" s="24"/>
      <c r="JB601" s="24"/>
      <c r="JC601" s="24"/>
      <c r="JD601" s="24"/>
      <c r="JE601" s="24"/>
      <c r="JF601" s="24"/>
      <c r="JG601" s="15"/>
      <c r="JH601" s="15"/>
      <c r="JI601" s="15"/>
      <c r="JJ601" s="15"/>
      <c r="JK601" s="24"/>
      <c r="JL601" s="24"/>
      <c r="JM601" s="24"/>
      <c r="JN601" s="24"/>
      <c r="JO601" s="24"/>
      <c r="JP601" s="24"/>
      <c r="JQ601" s="24"/>
      <c r="JR601" s="24"/>
      <c r="JS601" s="24"/>
      <c r="JT601" s="24"/>
      <c r="JU601" s="24"/>
      <c r="JV601" s="15"/>
      <c r="JW601" s="15"/>
      <c r="JX601" s="15"/>
      <c r="JY601" s="15"/>
      <c r="JZ601" s="24"/>
      <c r="KA601" s="24"/>
      <c r="KB601" s="24"/>
      <c r="KC601" s="24"/>
      <c r="KD601" s="24"/>
      <c r="KE601" s="24"/>
      <c r="KF601" s="24"/>
      <c r="KG601" s="24"/>
      <c r="KH601" s="24"/>
      <c r="KI601" s="24"/>
      <c r="KJ601" s="24"/>
      <c r="KK601" s="15"/>
      <c r="KL601" s="15"/>
      <c r="KM601" s="15"/>
      <c r="KN601" s="15"/>
      <c r="KO601" s="24"/>
      <c r="KP601" s="24"/>
      <c r="KQ601" s="24"/>
      <c r="KR601" s="24"/>
      <c r="KS601" s="24"/>
      <c r="KT601" s="24"/>
      <c r="KU601" s="24"/>
      <c r="KV601" s="24"/>
      <c r="KW601" s="24"/>
      <c r="KX601" s="24"/>
      <c r="KY601" s="24"/>
      <c r="KZ601" s="15"/>
      <c r="LA601" s="15"/>
      <c r="LB601" s="15"/>
      <c r="LC601" s="15"/>
      <c r="LD601" s="24"/>
      <c r="LE601" s="24"/>
      <c r="LF601" s="24"/>
      <c r="LG601" s="24"/>
      <c r="LH601" s="24"/>
      <c r="LI601" s="24"/>
      <c r="LJ601" s="24"/>
      <c r="LK601" s="24"/>
      <c r="LL601" s="24"/>
      <c r="LM601" s="24"/>
      <c r="LN601" s="24"/>
      <c r="LO601" s="15"/>
      <c r="LP601" s="15"/>
      <c r="LQ601" s="15"/>
      <c r="LR601" s="15"/>
      <c r="LS601" s="24"/>
      <c r="LT601" s="24"/>
      <c r="LU601" s="24"/>
      <c r="LV601" s="24"/>
      <c r="LW601" s="24"/>
      <c r="LX601" s="24"/>
      <c r="LY601" s="24"/>
      <c r="LZ601" s="24"/>
      <c r="MA601" s="24"/>
      <c r="MB601" s="24"/>
      <c r="MC601" s="24"/>
      <c r="MD601" s="15"/>
      <c r="ME601" s="15"/>
      <c r="MF601" s="15"/>
      <c r="MG601" s="15"/>
      <c r="MH601" s="24"/>
      <c r="MI601" s="24"/>
      <c r="MJ601" s="24"/>
      <c r="MK601" s="24"/>
      <c r="ML601" s="24"/>
      <c r="MM601" s="24"/>
      <c r="MN601" s="24"/>
      <c r="MO601" s="24"/>
      <c r="MP601" s="24"/>
      <c r="MQ601" s="24"/>
      <c r="MR601" s="24"/>
      <c r="MS601" s="15"/>
      <c r="MT601" s="15"/>
      <c r="MU601" s="15"/>
      <c r="MV601" s="15"/>
      <c r="MW601" s="24"/>
      <c r="MX601" s="24"/>
      <c r="MY601" s="24"/>
      <c r="MZ601" s="24"/>
      <c r="NA601" s="24"/>
      <c r="NB601" s="24"/>
      <c r="NC601" s="24"/>
      <c r="ND601" s="24"/>
      <c r="NE601" s="24"/>
      <c r="NF601" s="24"/>
      <c r="NG601" s="24"/>
      <c r="NH601" s="15"/>
      <c r="NI601" s="15"/>
      <c r="NJ601" s="15"/>
      <c r="NK601" s="15"/>
      <c r="NL601" s="24"/>
      <c r="NM601" s="24"/>
      <c r="NN601" s="24"/>
      <c r="NO601" s="24"/>
      <c r="NP601" s="24"/>
      <c r="NQ601" s="24"/>
      <c r="NR601" s="24"/>
      <c r="NS601" s="24"/>
      <c r="NT601" s="24"/>
      <c r="NU601" s="24"/>
      <c r="NV601" s="24"/>
      <c r="NW601" s="15"/>
      <c r="NX601" s="15"/>
      <c r="NY601" s="15"/>
      <c r="NZ601" s="15"/>
      <c r="OA601" s="24"/>
      <c r="OB601" s="24"/>
      <c r="OC601" s="24"/>
      <c r="OD601" s="24"/>
      <c r="OE601" s="24"/>
      <c r="OF601" s="24"/>
      <c r="OG601" s="24"/>
      <c r="OH601" s="24"/>
      <c r="OI601" s="24"/>
      <c r="OJ601" s="24"/>
      <c r="OK601" s="24"/>
      <c r="OL601" s="15"/>
      <c r="OM601" s="15"/>
      <c r="ON601" s="15"/>
      <c r="OO601" s="15"/>
      <c r="OP601" s="24"/>
      <c r="OQ601" s="24"/>
      <c r="OR601" s="24"/>
      <c r="OS601" s="24"/>
      <c r="OT601" s="24"/>
      <c r="OU601" s="24"/>
      <c r="OV601" s="24"/>
      <c r="OW601" s="24"/>
      <c r="OX601" s="24"/>
      <c r="OY601" s="24"/>
      <c r="OZ601" s="24"/>
      <c r="PA601" s="15"/>
      <c r="PB601" s="15"/>
      <c r="PC601" s="15"/>
      <c r="PD601" s="15"/>
      <c r="PE601" s="24"/>
      <c r="PF601" s="24"/>
      <c r="PG601" s="24"/>
      <c r="PH601" s="24"/>
      <c r="PI601" s="24"/>
      <c r="PJ601" s="24"/>
      <c r="PK601" s="24"/>
      <c r="PL601" s="24"/>
      <c r="PM601" s="24"/>
      <c r="PN601" s="24"/>
      <c r="PO601" s="24"/>
      <c r="PP601" s="15"/>
      <c r="PQ601" s="15"/>
      <c r="PR601" s="15"/>
      <c r="PS601" s="15"/>
      <c r="PT601" s="24"/>
      <c r="PU601" s="24"/>
      <c r="PV601" s="24"/>
      <c r="PW601" s="24"/>
      <c r="PX601" s="24"/>
      <c r="PY601" s="24"/>
      <c r="PZ601" s="24"/>
      <c r="QA601" s="24"/>
      <c r="QB601" s="24"/>
      <c r="QC601" s="24"/>
      <c r="QD601" s="24"/>
      <c r="QE601" s="15"/>
      <c r="QF601" s="15"/>
      <c r="QG601" s="15"/>
      <c r="QH601" s="15"/>
      <c r="QI601" s="24"/>
      <c r="QJ601" s="24"/>
      <c r="QK601" s="24"/>
      <c r="QL601" s="24"/>
      <c r="QM601" s="24"/>
      <c r="QN601" s="24"/>
      <c r="QO601" s="24"/>
      <c r="QP601" s="24"/>
      <c r="QQ601" s="24"/>
      <c r="QR601" s="24"/>
      <c r="QS601" s="24"/>
      <c r="QT601" s="15"/>
      <c r="QU601" s="15"/>
      <c r="QV601" s="15"/>
      <c r="QW601" s="15"/>
      <c r="QX601" s="24"/>
      <c r="QY601" s="24"/>
      <c r="QZ601" s="24"/>
      <c r="RA601" s="24"/>
      <c r="RB601" s="24"/>
      <c r="RC601" s="24"/>
      <c r="RD601" s="24"/>
      <c r="RE601" s="24"/>
      <c r="RF601" s="24"/>
      <c r="RG601" s="24"/>
      <c r="RH601" s="24"/>
      <c r="RI601" s="15"/>
      <c r="RJ601" s="15"/>
      <c r="RK601" s="15"/>
      <c r="RL601" s="15"/>
      <c r="RM601" s="24"/>
      <c r="RN601" s="24"/>
      <c r="RO601" s="24"/>
      <c r="RP601" s="24"/>
      <c r="RQ601" s="24"/>
      <c r="RR601" s="24"/>
      <c r="RS601" s="24"/>
      <c r="RT601" s="24"/>
      <c r="RU601" s="24"/>
      <c r="RV601" s="24"/>
      <c r="RW601" s="24"/>
      <c r="RX601" s="15"/>
      <c r="RY601" s="15"/>
      <c r="RZ601" s="15"/>
      <c r="SA601" s="15"/>
      <c r="SB601" s="24"/>
      <c r="SC601" s="24"/>
      <c r="SD601" s="24"/>
      <c r="SE601" s="24"/>
      <c r="SF601" s="24"/>
      <c r="SG601" s="24"/>
      <c r="SH601" s="24"/>
      <c r="SI601" s="24"/>
      <c r="SJ601" s="24"/>
      <c r="SK601" s="24"/>
      <c r="SL601" s="24"/>
      <c r="SM601" s="15"/>
      <c r="SN601" s="15"/>
      <c r="SO601" s="15"/>
      <c r="SP601" s="15"/>
      <c r="SQ601" s="24"/>
      <c r="SR601" s="24"/>
      <c r="SS601" s="24"/>
      <c r="ST601" s="24"/>
      <c r="SU601" s="24"/>
      <c r="SV601" s="24"/>
      <c r="SW601" s="24"/>
      <c r="SX601" s="24"/>
      <c r="SY601" s="24"/>
      <c r="SZ601" s="24"/>
      <c r="TA601" s="24"/>
      <c r="TB601" s="15"/>
      <c r="TC601" s="15"/>
    </row>
    <row r="602" spans="1:523" x14ac:dyDescent="0.3">
      <c r="A602" s="24">
        <v>1207580</v>
      </c>
      <c r="B602" s="24" t="s">
        <v>427</v>
      </c>
      <c r="C602" s="24" t="s">
        <v>72</v>
      </c>
      <c r="D602" s="24" t="s">
        <v>64</v>
      </c>
      <c r="E602" s="24" t="s">
        <v>73</v>
      </c>
      <c r="F602" s="24" t="s">
        <v>74</v>
      </c>
      <c r="G602" s="24" t="s">
        <v>238</v>
      </c>
      <c r="H602" s="24" t="s">
        <v>239</v>
      </c>
      <c r="I602" s="24">
        <v>9828156</v>
      </c>
      <c r="J602" s="24"/>
      <c r="K602" s="24" t="s">
        <v>243</v>
      </c>
      <c r="L602" s="15">
        <v>44812.784722222219</v>
      </c>
      <c r="M602" s="15">
        <v>44813.010416666664</v>
      </c>
      <c r="N602" s="15">
        <v>44815.11041666667</v>
      </c>
      <c r="O602" s="15">
        <v>44815.59375</v>
      </c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15"/>
      <c r="AB602" s="15"/>
      <c r="AC602" s="15"/>
      <c r="AD602" s="15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15"/>
      <c r="AQ602" s="15"/>
      <c r="AR602" s="15"/>
      <c r="AS602" s="15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15"/>
      <c r="BF602" s="15"/>
      <c r="BG602" s="15"/>
      <c r="BH602" s="15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15"/>
      <c r="BU602" s="15"/>
      <c r="BV602" s="15"/>
      <c r="BW602" s="15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15"/>
      <c r="CJ602" s="15"/>
      <c r="CK602" s="15"/>
      <c r="CL602" s="15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15"/>
      <c r="CY602" s="15"/>
      <c r="CZ602" s="15"/>
      <c r="DA602" s="15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15"/>
      <c r="DN602" s="15"/>
      <c r="DO602" s="15"/>
      <c r="DP602" s="15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15"/>
      <c r="EC602" s="15"/>
      <c r="ED602" s="15"/>
      <c r="EE602" s="15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15"/>
      <c r="ER602" s="15"/>
      <c r="ES602" s="15"/>
      <c r="ET602" s="15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15"/>
      <c r="FG602" s="15"/>
      <c r="FH602" s="15"/>
      <c r="FI602" s="15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15"/>
      <c r="FV602" s="15"/>
      <c r="FW602" s="15"/>
      <c r="FX602" s="15"/>
      <c r="FY602" s="24"/>
      <c r="FZ602" s="24"/>
      <c r="GA602" s="24"/>
      <c r="GB602" s="24"/>
      <c r="GC602" s="24"/>
      <c r="GD602" s="24"/>
      <c r="GE602" s="24"/>
      <c r="GF602" s="24"/>
      <c r="GG602" s="24"/>
      <c r="GH602" s="24"/>
      <c r="GI602" s="24"/>
      <c r="GJ602" s="15"/>
      <c r="GK602" s="15"/>
      <c r="GL602" s="15"/>
      <c r="GM602" s="15"/>
      <c r="GN602" s="24"/>
      <c r="GO602" s="24"/>
      <c r="GP602" s="24"/>
      <c r="GQ602" s="24"/>
      <c r="GR602" s="24"/>
      <c r="GS602" s="24"/>
      <c r="GT602" s="24"/>
      <c r="GU602" s="24"/>
      <c r="GV602" s="24"/>
      <c r="GW602" s="24"/>
      <c r="GX602" s="24"/>
      <c r="GY602" s="15"/>
      <c r="GZ602" s="15"/>
      <c r="HA602" s="15"/>
      <c r="HB602" s="15"/>
      <c r="HC602" s="24"/>
      <c r="HD602" s="24"/>
      <c r="HE602" s="24"/>
      <c r="HF602" s="24"/>
      <c r="HG602" s="24"/>
      <c r="HH602" s="24"/>
      <c r="HI602" s="24"/>
      <c r="HJ602" s="24"/>
      <c r="HK602" s="24"/>
      <c r="HL602" s="24"/>
      <c r="HM602" s="24"/>
      <c r="HN602" s="15"/>
      <c r="HO602" s="15"/>
      <c r="HP602" s="15"/>
      <c r="HQ602" s="15"/>
      <c r="HR602" s="24"/>
      <c r="HS602" s="24"/>
      <c r="HT602" s="24"/>
      <c r="HU602" s="24"/>
      <c r="HV602" s="24"/>
      <c r="HW602" s="24"/>
      <c r="HX602" s="24"/>
      <c r="HY602" s="24"/>
      <c r="HZ602" s="24"/>
      <c r="IA602" s="24"/>
      <c r="IB602" s="24"/>
      <c r="IC602" s="15"/>
      <c r="ID602" s="15"/>
      <c r="IE602" s="15"/>
      <c r="IF602" s="15"/>
      <c r="IG602" s="24"/>
      <c r="IH602" s="24"/>
      <c r="II602" s="24"/>
      <c r="IJ602" s="24"/>
      <c r="IK602" s="24"/>
      <c r="IL602" s="24"/>
      <c r="IM602" s="24"/>
      <c r="IN602" s="24"/>
      <c r="IO602" s="24"/>
      <c r="IP602" s="24"/>
      <c r="IQ602" s="24"/>
      <c r="IR602" s="15"/>
      <c r="IS602" s="15"/>
      <c r="IT602" s="15"/>
      <c r="IU602" s="15"/>
      <c r="IV602" s="24"/>
      <c r="IW602" s="24"/>
      <c r="IX602" s="24"/>
      <c r="IY602" s="24"/>
      <c r="IZ602" s="24"/>
      <c r="JA602" s="24"/>
      <c r="JB602" s="24"/>
      <c r="JC602" s="24"/>
      <c r="JD602" s="24"/>
      <c r="JE602" s="24"/>
      <c r="JF602" s="24"/>
      <c r="JG602" s="15"/>
      <c r="JH602" s="15"/>
      <c r="JI602" s="15"/>
      <c r="JJ602" s="15"/>
      <c r="JK602" s="24"/>
      <c r="JL602" s="24"/>
      <c r="JM602" s="24"/>
      <c r="JN602" s="24"/>
      <c r="JO602" s="24"/>
      <c r="JP602" s="24"/>
      <c r="JQ602" s="24"/>
      <c r="JR602" s="24"/>
      <c r="JS602" s="24"/>
      <c r="JT602" s="24"/>
      <c r="JU602" s="24"/>
      <c r="JV602" s="15"/>
      <c r="JW602" s="15"/>
      <c r="JX602" s="15"/>
      <c r="JY602" s="15"/>
      <c r="JZ602" s="24"/>
      <c r="KA602" s="24"/>
      <c r="KB602" s="24"/>
      <c r="KC602" s="24"/>
      <c r="KD602" s="24"/>
      <c r="KE602" s="24"/>
      <c r="KF602" s="24"/>
      <c r="KG602" s="24"/>
      <c r="KH602" s="24"/>
      <c r="KI602" s="24"/>
      <c r="KJ602" s="24"/>
      <c r="KK602" s="15"/>
      <c r="KL602" s="15"/>
      <c r="KM602" s="15"/>
      <c r="KN602" s="15"/>
      <c r="KO602" s="24"/>
      <c r="KP602" s="24"/>
      <c r="KQ602" s="24"/>
      <c r="KR602" s="24"/>
      <c r="KS602" s="24"/>
      <c r="KT602" s="24"/>
      <c r="KU602" s="24"/>
      <c r="KV602" s="24"/>
      <c r="KW602" s="24"/>
      <c r="KX602" s="24"/>
      <c r="KY602" s="24"/>
      <c r="KZ602" s="15"/>
      <c r="LA602" s="15"/>
      <c r="LB602" s="15"/>
      <c r="LC602" s="15"/>
      <c r="LD602" s="24"/>
      <c r="LE602" s="24"/>
      <c r="LF602" s="24"/>
      <c r="LG602" s="24"/>
      <c r="LH602" s="24"/>
      <c r="LI602" s="24"/>
      <c r="LJ602" s="24"/>
      <c r="LK602" s="24"/>
      <c r="LL602" s="24"/>
      <c r="LM602" s="24"/>
      <c r="LN602" s="24"/>
      <c r="LO602" s="15"/>
      <c r="LP602" s="15"/>
      <c r="LQ602" s="15"/>
      <c r="LR602" s="15"/>
      <c r="LS602" s="24"/>
      <c r="LT602" s="24"/>
      <c r="LU602" s="24"/>
      <c r="LV602" s="24"/>
      <c r="LW602" s="24"/>
      <c r="LX602" s="24"/>
      <c r="LY602" s="24"/>
      <c r="LZ602" s="24"/>
      <c r="MA602" s="24"/>
      <c r="MB602" s="24"/>
      <c r="MC602" s="24"/>
      <c r="MD602" s="15"/>
      <c r="ME602" s="15"/>
      <c r="MF602" s="15"/>
      <c r="MG602" s="15"/>
      <c r="MH602" s="24"/>
      <c r="MI602" s="24"/>
      <c r="MJ602" s="24"/>
      <c r="MK602" s="24"/>
      <c r="ML602" s="24"/>
      <c r="MM602" s="24"/>
      <c r="MN602" s="24"/>
      <c r="MO602" s="24"/>
      <c r="MP602" s="24"/>
      <c r="MQ602" s="24"/>
      <c r="MR602" s="24"/>
      <c r="MS602" s="15"/>
      <c r="MT602" s="15"/>
      <c r="MU602" s="15"/>
      <c r="MV602" s="15"/>
      <c r="MW602" s="24"/>
      <c r="MX602" s="24"/>
      <c r="MY602" s="24"/>
      <c r="MZ602" s="24"/>
      <c r="NA602" s="24"/>
      <c r="NB602" s="24"/>
      <c r="NC602" s="24"/>
      <c r="ND602" s="24"/>
      <c r="NE602" s="24"/>
      <c r="NF602" s="24"/>
      <c r="NG602" s="24"/>
      <c r="NH602" s="15"/>
      <c r="NI602" s="15"/>
      <c r="NJ602" s="15"/>
      <c r="NK602" s="15"/>
      <c r="NL602" s="24"/>
      <c r="NM602" s="24"/>
      <c r="NN602" s="24"/>
      <c r="NO602" s="24"/>
      <c r="NP602" s="24"/>
      <c r="NQ602" s="24"/>
      <c r="NR602" s="24"/>
      <c r="NS602" s="24"/>
      <c r="NT602" s="24"/>
      <c r="NU602" s="24"/>
      <c r="NV602" s="24"/>
      <c r="NW602" s="15"/>
      <c r="NX602" s="15"/>
      <c r="NY602" s="15"/>
      <c r="NZ602" s="15"/>
      <c r="OA602" s="24"/>
      <c r="OB602" s="24"/>
      <c r="OC602" s="24"/>
      <c r="OD602" s="24"/>
      <c r="OE602" s="24"/>
      <c r="OF602" s="24"/>
      <c r="OG602" s="24"/>
      <c r="OH602" s="24"/>
      <c r="OI602" s="24"/>
      <c r="OJ602" s="24"/>
      <c r="OK602" s="24"/>
      <c r="OL602" s="15"/>
      <c r="OM602" s="15"/>
      <c r="ON602" s="15"/>
      <c r="OO602" s="15"/>
      <c r="OP602" s="24"/>
      <c r="OQ602" s="24"/>
      <c r="OR602" s="24"/>
      <c r="OS602" s="24"/>
      <c r="OT602" s="24"/>
      <c r="OU602" s="24"/>
      <c r="OV602" s="24"/>
      <c r="OW602" s="24"/>
      <c r="OX602" s="24"/>
      <c r="OY602" s="24"/>
      <c r="OZ602" s="24"/>
      <c r="PA602" s="15"/>
      <c r="PB602" s="15"/>
      <c r="PC602" s="15"/>
      <c r="PD602" s="15"/>
      <c r="PE602" s="24"/>
      <c r="PF602" s="24"/>
      <c r="PG602" s="24"/>
      <c r="PH602" s="24"/>
      <c r="PI602" s="24"/>
      <c r="PJ602" s="24"/>
      <c r="PK602" s="24"/>
      <c r="PL602" s="24"/>
      <c r="PM602" s="24"/>
      <c r="PN602" s="24"/>
      <c r="PO602" s="24"/>
      <c r="PP602" s="15"/>
      <c r="PQ602" s="15"/>
      <c r="PR602" s="15"/>
      <c r="PS602" s="15"/>
      <c r="PT602" s="24"/>
      <c r="PU602" s="24"/>
      <c r="PV602" s="24"/>
      <c r="PW602" s="24"/>
      <c r="PX602" s="24"/>
      <c r="PY602" s="24"/>
      <c r="PZ602" s="24"/>
      <c r="QA602" s="24"/>
      <c r="QB602" s="24"/>
      <c r="QC602" s="24"/>
      <c r="QD602" s="24"/>
      <c r="QE602" s="15"/>
      <c r="QF602" s="15"/>
      <c r="QG602" s="15"/>
      <c r="QH602" s="15"/>
      <c r="QI602" s="24"/>
      <c r="QJ602" s="24"/>
      <c r="QK602" s="24"/>
      <c r="QL602" s="24"/>
      <c r="QM602" s="24"/>
      <c r="QN602" s="24"/>
      <c r="QO602" s="24"/>
      <c r="QP602" s="24"/>
      <c r="QQ602" s="24"/>
      <c r="QR602" s="24"/>
      <c r="QS602" s="24"/>
      <c r="QT602" s="15"/>
      <c r="QU602" s="15"/>
      <c r="QV602" s="15"/>
      <c r="QW602" s="15"/>
      <c r="QX602" s="24"/>
      <c r="QY602" s="24"/>
      <c r="QZ602" s="24"/>
      <c r="RA602" s="24"/>
      <c r="RB602" s="24"/>
      <c r="RC602" s="24"/>
      <c r="RD602" s="24"/>
      <c r="RE602" s="24"/>
      <c r="RF602" s="24"/>
      <c r="RG602" s="24"/>
      <c r="RH602" s="24"/>
      <c r="RI602" s="15"/>
      <c r="RJ602" s="15"/>
      <c r="RK602" s="15"/>
      <c r="RL602" s="15"/>
      <c r="RM602" s="24"/>
      <c r="RN602" s="24"/>
      <c r="RO602" s="24"/>
      <c r="RP602" s="24"/>
      <c r="RQ602" s="24"/>
      <c r="RR602" s="24"/>
      <c r="RS602" s="24"/>
      <c r="RT602" s="24"/>
      <c r="RU602" s="24"/>
      <c r="RV602" s="24"/>
      <c r="RW602" s="24"/>
      <c r="RX602" s="15"/>
      <c r="RY602" s="15"/>
      <c r="RZ602" s="15"/>
      <c r="SA602" s="15"/>
      <c r="SB602" s="24"/>
      <c r="SC602" s="24"/>
      <c r="SD602" s="24"/>
      <c r="SE602" s="24"/>
      <c r="SF602" s="24"/>
      <c r="SG602" s="24"/>
      <c r="SH602" s="24"/>
      <c r="SI602" s="24"/>
      <c r="SJ602" s="24"/>
      <c r="SK602" s="24"/>
      <c r="SL602" s="24"/>
      <c r="SM602" s="15"/>
      <c r="SN602" s="15"/>
      <c r="SO602" s="15"/>
      <c r="SP602" s="15"/>
      <c r="SQ602" s="24"/>
      <c r="SR602" s="24"/>
      <c r="SS602" s="24"/>
      <c r="ST602" s="24"/>
      <c r="SU602" s="24"/>
      <c r="SV602" s="24"/>
      <c r="SW602" s="24"/>
      <c r="SX602" s="24"/>
      <c r="SY602" s="24"/>
      <c r="SZ602" s="24"/>
      <c r="TA602" s="24"/>
      <c r="TB602" s="15"/>
      <c r="TC602" s="15"/>
    </row>
    <row r="603" spans="1:523" x14ac:dyDescent="0.3">
      <c r="A603" s="24">
        <v>1207580</v>
      </c>
      <c r="B603" s="24" t="s">
        <v>427</v>
      </c>
      <c r="C603" s="24" t="s">
        <v>72</v>
      </c>
      <c r="D603" s="24" t="s">
        <v>64</v>
      </c>
      <c r="E603" s="24" t="s">
        <v>73</v>
      </c>
      <c r="F603" s="24" t="s">
        <v>74</v>
      </c>
      <c r="G603" s="24" t="s">
        <v>75</v>
      </c>
      <c r="H603" s="24" t="s">
        <v>76</v>
      </c>
      <c r="I603" s="24">
        <v>9786190</v>
      </c>
      <c r="J603" s="24"/>
      <c r="K603" s="24" t="s">
        <v>180</v>
      </c>
      <c r="L603" s="15">
        <v>44813.869444444441</v>
      </c>
      <c r="M603" s="15">
        <v>45179.074999999997</v>
      </c>
      <c r="N603" s="15">
        <v>44815.002083333333</v>
      </c>
      <c r="O603" s="15">
        <v>44815.293749999997</v>
      </c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15"/>
      <c r="AB603" s="15"/>
      <c r="AC603" s="15"/>
      <c r="AD603" s="15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15"/>
      <c r="AQ603" s="15"/>
      <c r="AR603" s="15"/>
      <c r="AS603" s="15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15"/>
      <c r="BF603" s="15"/>
      <c r="BG603" s="15"/>
      <c r="BH603" s="15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15"/>
      <c r="BU603" s="15"/>
      <c r="BV603" s="15"/>
      <c r="BW603" s="15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15"/>
      <c r="CJ603" s="15"/>
      <c r="CK603" s="15"/>
      <c r="CL603" s="15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15"/>
      <c r="CY603" s="15"/>
      <c r="CZ603" s="15"/>
      <c r="DA603" s="15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15"/>
      <c r="DN603" s="15"/>
      <c r="DO603" s="15"/>
      <c r="DP603" s="15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15"/>
      <c r="EC603" s="15"/>
      <c r="ED603" s="15"/>
      <c r="EE603" s="15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15"/>
      <c r="ER603" s="15"/>
      <c r="ES603" s="15"/>
      <c r="ET603" s="15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15"/>
      <c r="FG603" s="15"/>
      <c r="FH603" s="15"/>
      <c r="FI603" s="15"/>
      <c r="FJ603" s="24"/>
      <c r="FK603" s="24"/>
      <c r="FL603" s="24"/>
      <c r="FM603" s="24"/>
      <c r="FN603" s="24"/>
      <c r="FO603" s="24"/>
      <c r="FP603" s="24"/>
      <c r="FQ603" s="24"/>
      <c r="FR603" s="24"/>
      <c r="FS603" s="24"/>
      <c r="FT603" s="24"/>
      <c r="FU603" s="15"/>
      <c r="FV603" s="15"/>
      <c r="FW603" s="15"/>
      <c r="FX603" s="15"/>
      <c r="FY603" s="24"/>
      <c r="FZ603" s="24"/>
      <c r="GA603" s="24"/>
      <c r="GB603" s="24"/>
      <c r="GC603" s="24"/>
      <c r="GD603" s="24"/>
      <c r="GE603" s="24"/>
      <c r="GF603" s="24"/>
      <c r="GG603" s="24"/>
      <c r="GH603" s="24"/>
      <c r="GI603" s="24"/>
      <c r="GJ603" s="15"/>
      <c r="GK603" s="15"/>
      <c r="GL603" s="15"/>
      <c r="GM603" s="15"/>
      <c r="GN603" s="24"/>
      <c r="GO603" s="24"/>
      <c r="GP603" s="24"/>
      <c r="GQ603" s="24"/>
      <c r="GR603" s="24"/>
      <c r="GS603" s="24"/>
      <c r="GT603" s="24"/>
      <c r="GU603" s="24"/>
      <c r="GV603" s="24"/>
      <c r="GW603" s="24"/>
      <c r="GX603" s="24"/>
      <c r="GY603" s="15"/>
      <c r="GZ603" s="15"/>
      <c r="HA603" s="15"/>
      <c r="HB603" s="15"/>
      <c r="HC603" s="24"/>
      <c r="HD603" s="24"/>
      <c r="HE603" s="24"/>
      <c r="HF603" s="24"/>
      <c r="HG603" s="24"/>
      <c r="HH603" s="24"/>
      <c r="HI603" s="24"/>
      <c r="HJ603" s="24"/>
      <c r="HK603" s="24"/>
      <c r="HL603" s="24"/>
      <c r="HM603" s="24"/>
      <c r="HN603" s="15"/>
      <c r="HO603" s="15"/>
      <c r="HP603" s="15"/>
      <c r="HQ603" s="15"/>
      <c r="HR603" s="24"/>
      <c r="HS603" s="24"/>
      <c r="HT603" s="24"/>
      <c r="HU603" s="24"/>
      <c r="HV603" s="24"/>
      <c r="HW603" s="24"/>
      <c r="HX603" s="24"/>
      <c r="HY603" s="24"/>
      <c r="HZ603" s="24"/>
      <c r="IA603" s="24"/>
      <c r="IB603" s="24"/>
      <c r="IC603" s="15"/>
      <c r="ID603" s="15"/>
      <c r="IE603" s="15"/>
      <c r="IF603" s="15"/>
      <c r="IG603" s="24"/>
      <c r="IH603" s="24"/>
      <c r="II603" s="24"/>
      <c r="IJ603" s="24"/>
      <c r="IK603" s="24"/>
      <c r="IL603" s="24"/>
      <c r="IM603" s="24"/>
      <c r="IN603" s="24"/>
      <c r="IO603" s="24"/>
      <c r="IP603" s="24"/>
      <c r="IQ603" s="24"/>
      <c r="IR603" s="15"/>
      <c r="IS603" s="15"/>
      <c r="IT603" s="15"/>
      <c r="IU603" s="15"/>
      <c r="IV603" s="24"/>
      <c r="IW603" s="24"/>
      <c r="IX603" s="24"/>
      <c r="IY603" s="24"/>
      <c r="IZ603" s="24"/>
      <c r="JA603" s="24"/>
      <c r="JB603" s="24"/>
      <c r="JC603" s="24"/>
      <c r="JD603" s="24"/>
      <c r="JE603" s="24"/>
      <c r="JF603" s="24"/>
      <c r="JG603" s="15"/>
      <c r="JH603" s="15"/>
      <c r="JI603" s="15"/>
      <c r="JJ603" s="15"/>
      <c r="JK603" s="24"/>
      <c r="JL603" s="24"/>
      <c r="JM603" s="24"/>
      <c r="JN603" s="24"/>
      <c r="JO603" s="24"/>
      <c r="JP603" s="24"/>
      <c r="JQ603" s="24"/>
      <c r="JR603" s="24"/>
      <c r="JS603" s="24"/>
      <c r="JT603" s="24"/>
      <c r="JU603" s="24"/>
      <c r="JV603" s="15"/>
      <c r="JW603" s="15"/>
      <c r="JX603" s="15"/>
      <c r="JY603" s="15"/>
      <c r="JZ603" s="24"/>
      <c r="KA603" s="24"/>
      <c r="KB603" s="24"/>
      <c r="KC603" s="24"/>
      <c r="KD603" s="24"/>
      <c r="KE603" s="24"/>
      <c r="KF603" s="24"/>
      <c r="KG603" s="24"/>
      <c r="KH603" s="24"/>
      <c r="KI603" s="24"/>
      <c r="KJ603" s="24"/>
      <c r="KK603" s="15"/>
      <c r="KL603" s="15"/>
      <c r="KM603" s="15"/>
      <c r="KN603" s="15"/>
      <c r="KO603" s="24"/>
      <c r="KP603" s="24"/>
      <c r="KQ603" s="24"/>
      <c r="KR603" s="24"/>
      <c r="KS603" s="24"/>
      <c r="KT603" s="24"/>
      <c r="KU603" s="24"/>
      <c r="KV603" s="24"/>
      <c r="KW603" s="24"/>
      <c r="KX603" s="24"/>
      <c r="KY603" s="24"/>
      <c r="KZ603" s="15"/>
      <c r="LA603" s="15"/>
      <c r="LB603" s="15"/>
      <c r="LC603" s="15"/>
      <c r="LD603" s="24"/>
      <c r="LE603" s="24"/>
      <c r="LF603" s="24"/>
      <c r="LG603" s="24"/>
      <c r="LH603" s="24"/>
      <c r="LI603" s="24"/>
      <c r="LJ603" s="24"/>
      <c r="LK603" s="24"/>
      <c r="LL603" s="24"/>
      <c r="LM603" s="24"/>
      <c r="LN603" s="24"/>
      <c r="LO603" s="15"/>
      <c r="LP603" s="15"/>
      <c r="LQ603" s="15"/>
      <c r="LR603" s="15"/>
      <c r="LS603" s="24"/>
      <c r="LT603" s="24"/>
      <c r="LU603" s="24"/>
      <c r="LV603" s="24"/>
      <c r="LW603" s="24"/>
      <c r="LX603" s="24"/>
      <c r="LY603" s="24"/>
      <c r="LZ603" s="24"/>
      <c r="MA603" s="24"/>
      <c r="MB603" s="24"/>
      <c r="MC603" s="24"/>
      <c r="MD603" s="15"/>
      <c r="ME603" s="15"/>
      <c r="MF603" s="15"/>
      <c r="MG603" s="15"/>
      <c r="MH603" s="24"/>
      <c r="MI603" s="24"/>
      <c r="MJ603" s="24"/>
      <c r="MK603" s="24"/>
      <c r="ML603" s="24"/>
      <c r="MM603" s="24"/>
      <c r="MN603" s="24"/>
      <c r="MO603" s="24"/>
      <c r="MP603" s="24"/>
      <c r="MQ603" s="24"/>
      <c r="MR603" s="24"/>
      <c r="MS603" s="15"/>
      <c r="MT603" s="15"/>
      <c r="MU603" s="15"/>
      <c r="MV603" s="15"/>
      <c r="MW603" s="24"/>
      <c r="MX603" s="24"/>
      <c r="MY603" s="24"/>
      <c r="MZ603" s="24"/>
      <c r="NA603" s="24"/>
      <c r="NB603" s="24"/>
      <c r="NC603" s="24"/>
      <c r="ND603" s="24"/>
      <c r="NE603" s="24"/>
      <c r="NF603" s="24"/>
      <c r="NG603" s="24"/>
      <c r="NH603" s="15"/>
      <c r="NI603" s="15"/>
      <c r="NJ603" s="15"/>
      <c r="NK603" s="15"/>
      <c r="NL603" s="24"/>
      <c r="NM603" s="24"/>
      <c r="NN603" s="24"/>
      <c r="NO603" s="24"/>
      <c r="NP603" s="24"/>
      <c r="NQ603" s="24"/>
      <c r="NR603" s="24"/>
      <c r="NS603" s="24"/>
      <c r="NT603" s="24"/>
      <c r="NU603" s="24"/>
      <c r="NV603" s="24"/>
      <c r="NW603" s="15"/>
      <c r="NX603" s="15"/>
      <c r="NY603" s="15"/>
      <c r="NZ603" s="15"/>
      <c r="OA603" s="24"/>
      <c r="OB603" s="24"/>
      <c r="OC603" s="24"/>
      <c r="OD603" s="24"/>
      <c r="OE603" s="24"/>
      <c r="OF603" s="24"/>
      <c r="OG603" s="24"/>
      <c r="OH603" s="24"/>
      <c r="OI603" s="24"/>
      <c r="OJ603" s="24"/>
      <c r="OK603" s="24"/>
      <c r="OL603" s="15"/>
      <c r="OM603" s="15"/>
      <c r="ON603" s="15"/>
      <c r="OO603" s="15"/>
      <c r="OP603" s="24"/>
      <c r="OQ603" s="24"/>
      <c r="OR603" s="24"/>
      <c r="OS603" s="24"/>
      <c r="OT603" s="24"/>
      <c r="OU603" s="24"/>
      <c r="OV603" s="24"/>
      <c r="OW603" s="24"/>
      <c r="OX603" s="24"/>
      <c r="OY603" s="24"/>
      <c r="OZ603" s="24"/>
      <c r="PA603" s="15"/>
      <c r="PB603" s="15"/>
      <c r="PC603" s="15"/>
      <c r="PD603" s="15"/>
      <c r="PE603" s="24"/>
      <c r="PF603" s="24"/>
      <c r="PG603" s="24"/>
      <c r="PH603" s="24"/>
      <c r="PI603" s="24"/>
      <c r="PJ603" s="24"/>
      <c r="PK603" s="24"/>
      <c r="PL603" s="24"/>
      <c r="PM603" s="24"/>
      <c r="PN603" s="24"/>
      <c r="PO603" s="24"/>
      <c r="PP603" s="15"/>
      <c r="PQ603" s="15"/>
      <c r="PR603" s="15"/>
      <c r="PS603" s="15"/>
      <c r="PT603" s="24"/>
      <c r="PU603" s="24"/>
      <c r="PV603" s="24"/>
      <c r="PW603" s="24"/>
      <c r="PX603" s="24"/>
      <c r="PY603" s="24"/>
      <c r="PZ603" s="24"/>
      <c r="QA603" s="24"/>
      <c r="QB603" s="24"/>
      <c r="QC603" s="24"/>
      <c r="QD603" s="24"/>
      <c r="QE603" s="15"/>
      <c r="QF603" s="15"/>
      <c r="QG603" s="15"/>
      <c r="QH603" s="15"/>
      <c r="QI603" s="24"/>
      <c r="QJ603" s="24"/>
      <c r="QK603" s="24"/>
      <c r="QL603" s="24"/>
      <c r="QM603" s="24"/>
      <c r="QN603" s="24"/>
      <c r="QO603" s="24"/>
      <c r="QP603" s="24"/>
      <c r="QQ603" s="24"/>
      <c r="QR603" s="24"/>
      <c r="QS603" s="24"/>
      <c r="QT603" s="15"/>
      <c r="QU603" s="15"/>
      <c r="QV603" s="15"/>
      <c r="QW603" s="15"/>
      <c r="QX603" s="24"/>
      <c r="QY603" s="24"/>
      <c r="QZ603" s="24"/>
      <c r="RA603" s="24"/>
      <c r="RB603" s="24"/>
      <c r="RC603" s="24"/>
      <c r="RD603" s="24"/>
      <c r="RE603" s="24"/>
      <c r="RF603" s="24"/>
      <c r="RG603" s="24"/>
      <c r="RH603" s="24"/>
      <c r="RI603" s="15"/>
      <c r="RJ603" s="15"/>
      <c r="RK603" s="15"/>
      <c r="RL603" s="15"/>
      <c r="RM603" s="24"/>
      <c r="RN603" s="24"/>
      <c r="RO603" s="24"/>
      <c r="RP603" s="24"/>
      <c r="RQ603" s="24"/>
      <c r="RR603" s="24"/>
      <c r="RS603" s="24"/>
      <c r="RT603" s="24"/>
      <c r="RU603" s="24"/>
      <c r="RV603" s="24"/>
      <c r="RW603" s="24"/>
      <c r="RX603" s="15"/>
      <c r="RY603" s="15"/>
      <c r="RZ603" s="15"/>
      <c r="SA603" s="15"/>
      <c r="SB603" s="24"/>
      <c r="SC603" s="24"/>
      <c r="SD603" s="24"/>
      <c r="SE603" s="24"/>
      <c r="SF603" s="24"/>
      <c r="SG603" s="24"/>
      <c r="SH603" s="24"/>
      <c r="SI603" s="24"/>
      <c r="SJ603" s="24"/>
      <c r="SK603" s="24"/>
      <c r="SL603" s="24"/>
      <c r="SM603" s="15"/>
      <c r="SN603" s="15"/>
      <c r="SO603" s="15"/>
      <c r="SP603" s="15"/>
      <c r="SQ603" s="24"/>
      <c r="SR603" s="24"/>
      <c r="SS603" s="24"/>
      <c r="ST603" s="24"/>
      <c r="SU603" s="24"/>
      <c r="SV603" s="24"/>
      <c r="SW603" s="24"/>
      <c r="SX603" s="24"/>
      <c r="SY603" s="24"/>
      <c r="SZ603" s="24"/>
      <c r="TA603" s="24"/>
      <c r="TB603" s="15"/>
      <c r="TC603" s="15"/>
    </row>
    <row r="604" spans="1:523" x14ac:dyDescent="0.3">
      <c r="A604" s="24">
        <v>1207580</v>
      </c>
      <c r="B604" s="24" t="s">
        <v>427</v>
      </c>
      <c r="C604" s="24" t="s">
        <v>72</v>
      </c>
      <c r="D604" s="24" t="s">
        <v>64</v>
      </c>
      <c r="E604" s="24" t="s">
        <v>73</v>
      </c>
      <c r="F604" s="24" t="s">
        <v>74</v>
      </c>
      <c r="G604" s="24" t="s">
        <v>238</v>
      </c>
      <c r="H604" s="24" t="s">
        <v>239</v>
      </c>
      <c r="I604" s="24">
        <v>9399935</v>
      </c>
      <c r="J604" s="24"/>
      <c r="K604" s="24" t="s">
        <v>179</v>
      </c>
      <c r="L604" s="15">
        <v>44815.668749999997</v>
      </c>
      <c r="M604" s="15">
        <v>44816.815972222219</v>
      </c>
      <c r="N604" s="15">
        <v>44817.133333333331</v>
      </c>
      <c r="O604" s="15">
        <v>44817.288888888892</v>
      </c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15"/>
      <c r="AB604" s="15"/>
      <c r="AC604" s="15"/>
      <c r="AD604" s="15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15"/>
      <c r="AQ604" s="15"/>
      <c r="AR604" s="15"/>
      <c r="AS604" s="15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15"/>
      <c r="BF604" s="15"/>
      <c r="BG604" s="15"/>
      <c r="BH604" s="15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15"/>
      <c r="BU604" s="15"/>
      <c r="BV604" s="15"/>
      <c r="BW604" s="15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15"/>
      <c r="CJ604" s="15"/>
      <c r="CK604" s="15"/>
      <c r="CL604" s="15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15"/>
      <c r="CY604" s="15"/>
      <c r="CZ604" s="15"/>
      <c r="DA604" s="15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15"/>
      <c r="DN604" s="15"/>
      <c r="DO604" s="15"/>
      <c r="DP604" s="15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15"/>
      <c r="EC604" s="15"/>
      <c r="ED604" s="15"/>
      <c r="EE604" s="15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15"/>
      <c r="ER604" s="15"/>
      <c r="ES604" s="15"/>
      <c r="ET604" s="15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15"/>
      <c r="FG604" s="15"/>
      <c r="FH604" s="15"/>
      <c r="FI604" s="15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15"/>
      <c r="FV604" s="15"/>
      <c r="FW604" s="15"/>
      <c r="FX604" s="15"/>
      <c r="FY604" s="24"/>
      <c r="FZ604" s="24"/>
      <c r="GA604" s="24"/>
      <c r="GB604" s="24"/>
      <c r="GC604" s="24"/>
      <c r="GD604" s="24"/>
      <c r="GE604" s="24"/>
      <c r="GF604" s="24"/>
      <c r="GG604" s="24"/>
      <c r="GH604" s="24"/>
      <c r="GI604" s="24"/>
      <c r="GJ604" s="15"/>
      <c r="GK604" s="15"/>
      <c r="GL604" s="15"/>
      <c r="GM604" s="15"/>
      <c r="GN604" s="24"/>
      <c r="GO604" s="24"/>
      <c r="GP604" s="24"/>
      <c r="GQ604" s="24"/>
      <c r="GR604" s="24"/>
      <c r="GS604" s="24"/>
      <c r="GT604" s="24"/>
      <c r="GU604" s="24"/>
      <c r="GV604" s="24"/>
      <c r="GW604" s="24"/>
      <c r="GX604" s="24"/>
      <c r="GY604" s="15"/>
      <c r="GZ604" s="15"/>
      <c r="HA604" s="15"/>
      <c r="HB604" s="15"/>
      <c r="HC604" s="24"/>
      <c r="HD604" s="24"/>
      <c r="HE604" s="24"/>
      <c r="HF604" s="24"/>
      <c r="HG604" s="24"/>
      <c r="HH604" s="24"/>
      <c r="HI604" s="24"/>
      <c r="HJ604" s="24"/>
      <c r="HK604" s="24"/>
      <c r="HL604" s="24"/>
      <c r="HM604" s="24"/>
      <c r="HN604" s="15"/>
      <c r="HO604" s="15"/>
      <c r="HP604" s="15"/>
      <c r="HQ604" s="15"/>
      <c r="HR604" s="24"/>
      <c r="HS604" s="24"/>
      <c r="HT604" s="24"/>
      <c r="HU604" s="24"/>
      <c r="HV604" s="24"/>
      <c r="HW604" s="24"/>
      <c r="HX604" s="24"/>
      <c r="HY604" s="24"/>
      <c r="HZ604" s="24"/>
      <c r="IA604" s="24"/>
      <c r="IB604" s="24"/>
      <c r="IC604" s="15"/>
      <c r="ID604" s="15"/>
      <c r="IE604" s="15"/>
      <c r="IF604" s="15"/>
      <c r="IG604" s="24"/>
      <c r="IH604" s="24"/>
      <c r="II604" s="24"/>
      <c r="IJ604" s="24"/>
      <c r="IK604" s="24"/>
      <c r="IL604" s="24"/>
      <c r="IM604" s="24"/>
      <c r="IN604" s="24"/>
      <c r="IO604" s="24"/>
      <c r="IP604" s="24"/>
      <c r="IQ604" s="24"/>
      <c r="IR604" s="15"/>
      <c r="IS604" s="15"/>
      <c r="IT604" s="15"/>
      <c r="IU604" s="15"/>
      <c r="IV604" s="24"/>
      <c r="IW604" s="24"/>
      <c r="IX604" s="24"/>
      <c r="IY604" s="24"/>
      <c r="IZ604" s="24"/>
      <c r="JA604" s="24"/>
      <c r="JB604" s="24"/>
      <c r="JC604" s="24"/>
      <c r="JD604" s="24"/>
      <c r="JE604" s="24"/>
      <c r="JF604" s="24"/>
      <c r="JG604" s="15"/>
      <c r="JH604" s="15"/>
      <c r="JI604" s="15"/>
      <c r="JJ604" s="15"/>
      <c r="JK604" s="24"/>
      <c r="JL604" s="24"/>
      <c r="JM604" s="24"/>
      <c r="JN604" s="24"/>
      <c r="JO604" s="24"/>
      <c r="JP604" s="24"/>
      <c r="JQ604" s="24"/>
      <c r="JR604" s="24"/>
      <c r="JS604" s="24"/>
      <c r="JT604" s="24"/>
      <c r="JU604" s="24"/>
      <c r="JV604" s="15"/>
      <c r="JW604" s="15"/>
      <c r="JX604" s="15"/>
      <c r="JY604" s="15"/>
      <c r="JZ604" s="24"/>
      <c r="KA604" s="24"/>
      <c r="KB604" s="24"/>
      <c r="KC604" s="24"/>
      <c r="KD604" s="24"/>
      <c r="KE604" s="24"/>
      <c r="KF604" s="24"/>
      <c r="KG604" s="24"/>
      <c r="KH604" s="24"/>
      <c r="KI604" s="24"/>
      <c r="KJ604" s="24"/>
      <c r="KK604" s="15"/>
      <c r="KL604" s="15"/>
      <c r="KM604" s="15"/>
      <c r="KN604" s="15"/>
      <c r="KO604" s="24"/>
      <c r="KP604" s="24"/>
      <c r="KQ604" s="24"/>
      <c r="KR604" s="24"/>
      <c r="KS604" s="24"/>
      <c r="KT604" s="24"/>
      <c r="KU604" s="24"/>
      <c r="KV604" s="24"/>
      <c r="KW604" s="24"/>
      <c r="KX604" s="24"/>
      <c r="KY604" s="24"/>
      <c r="KZ604" s="15"/>
      <c r="LA604" s="15"/>
      <c r="LB604" s="15"/>
      <c r="LC604" s="15"/>
      <c r="LD604" s="24"/>
      <c r="LE604" s="24"/>
      <c r="LF604" s="24"/>
      <c r="LG604" s="24"/>
      <c r="LH604" s="24"/>
      <c r="LI604" s="24"/>
      <c r="LJ604" s="24"/>
      <c r="LK604" s="24"/>
      <c r="LL604" s="24"/>
      <c r="LM604" s="24"/>
      <c r="LN604" s="24"/>
      <c r="LO604" s="15"/>
      <c r="LP604" s="15"/>
      <c r="LQ604" s="15"/>
      <c r="LR604" s="15"/>
      <c r="LS604" s="24"/>
      <c r="LT604" s="24"/>
      <c r="LU604" s="24"/>
      <c r="LV604" s="24"/>
      <c r="LW604" s="24"/>
      <c r="LX604" s="24"/>
      <c r="LY604" s="24"/>
      <c r="LZ604" s="24"/>
      <c r="MA604" s="24"/>
      <c r="MB604" s="24"/>
      <c r="MC604" s="24"/>
      <c r="MD604" s="15"/>
      <c r="ME604" s="15"/>
      <c r="MF604" s="15"/>
      <c r="MG604" s="15"/>
      <c r="MH604" s="24"/>
      <c r="MI604" s="24"/>
      <c r="MJ604" s="24"/>
      <c r="MK604" s="24"/>
      <c r="ML604" s="24"/>
      <c r="MM604" s="24"/>
      <c r="MN604" s="24"/>
      <c r="MO604" s="24"/>
      <c r="MP604" s="24"/>
      <c r="MQ604" s="24"/>
      <c r="MR604" s="24"/>
      <c r="MS604" s="15"/>
      <c r="MT604" s="15"/>
      <c r="MU604" s="15"/>
      <c r="MV604" s="15"/>
      <c r="MW604" s="24"/>
      <c r="MX604" s="24"/>
      <c r="MY604" s="24"/>
      <c r="MZ604" s="24"/>
      <c r="NA604" s="24"/>
      <c r="NB604" s="24"/>
      <c r="NC604" s="24"/>
      <c r="ND604" s="24"/>
      <c r="NE604" s="24"/>
      <c r="NF604" s="24"/>
      <c r="NG604" s="24"/>
      <c r="NH604" s="15"/>
      <c r="NI604" s="15"/>
      <c r="NJ604" s="15"/>
      <c r="NK604" s="15"/>
      <c r="NL604" s="24"/>
      <c r="NM604" s="24"/>
      <c r="NN604" s="24"/>
      <c r="NO604" s="24"/>
      <c r="NP604" s="24"/>
      <c r="NQ604" s="24"/>
      <c r="NR604" s="24"/>
      <c r="NS604" s="24"/>
      <c r="NT604" s="24"/>
      <c r="NU604" s="24"/>
      <c r="NV604" s="24"/>
      <c r="NW604" s="15"/>
      <c r="NX604" s="15"/>
      <c r="NY604" s="15"/>
      <c r="NZ604" s="15"/>
      <c r="OA604" s="24"/>
      <c r="OB604" s="24"/>
      <c r="OC604" s="24"/>
      <c r="OD604" s="24"/>
      <c r="OE604" s="24"/>
      <c r="OF604" s="24"/>
      <c r="OG604" s="24"/>
      <c r="OH604" s="24"/>
      <c r="OI604" s="24"/>
      <c r="OJ604" s="24"/>
      <c r="OK604" s="24"/>
      <c r="OL604" s="15"/>
      <c r="OM604" s="15"/>
      <c r="ON604" s="15"/>
      <c r="OO604" s="15"/>
      <c r="OP604" s="24"/>
      <c r="OQ604" s="24"/>
      <c r="OR604" s="24"/>
      <c r="OS604" s="24"/>
      <c r="OT604" s="24"/>
      <c r="OU604" s="24"/>
      <c r="OV604" s="24"/>
      <c r="OW604" s="24"/>
      <c r="OX604" s="24"/>
      <c r="OY604" s="24"/>
      <c r="OZ604" s="24"/>
      <c r="PA604" s="15"/>
      <c r="PB604" s="15"/>
      <c r="PC604" s="15"/>
      <c r="PD604" s="15"/>
      <c r="PE604" s="24"/>
      <c r="PF604" s="24"/>
      <c r="PG604" s="24"/>
      <c r="PH604" s="24"/>
      <c r="PI604" s="24"/>
      <c r="PJ604" s="24"/>
      <c r="PK604" s="24"/>
      <c r="PL604" s="24"/>
      <c r="PM604" s="24"/>
      <c r="PN604" s="24"/>
      <c r="PO604" s="24"/>
      <c r="PP604" s="15"/>
      <c r="PQ604" s="15"/>
      <c r="PR604" s="15"/>
      <c r="PS604" s="15"/>
      <c r="PT604" s="24"/>
      <c r="PU604" s="24"/>
      <c r="PV604" s="24"/>
      <c r="PW604" s="24"/>
      <c r="PX604" s="24"/>
      <c r="PY604" s="24"/>
      <c r="PZ604" s="24"/>
      <c r="QA604" s="24"/>
      <c r="QB604" s="24"/>
      <c r="QC604" s="24"/>
      <c r="QD604" s="24"/>
      <c r="QE604" s="15"/>
      <c r="QF604" s="15"/>
      <c r="QG604" s="15"/>
      <c r="QH604" s="15"/>
      <c r="QI604" s="24"/>
      <c r="QJ604" s="24"/>
      <c r="QK604" s="24"/>
      <c r="QL604" s="24"/>
      <c r="QM604" s="24"/>
      <c r="QN604" s="24"/>
      <c r="QO604" s="24"/>
      <c r="QP604" s="24"/>
      <c r="QQ604" s="24"/>
      <c r="QR604" s="24"/>
      <c r="QS604" s="24"/>
      <c r="QT604" s="15"/>
      <c r="QU604" s="15"/>
      <c r="QV604" s="15"/>
      <c r="QW604" s="15"/>
      <c r="QX604" s="24"/>
      <c r="QY604" s="24"/>
      <c r="QZ604" s="24"/>
      <c r="RA604" s="24"/>
      <c r="RB604" s="24"/>
      <c r="RC604" s="24"/>
      <c r="RD604" s="24"/>
      <c r="RE604" s="24"/>
      <c r="RF604" s="24"/>
      <c r="RG604" s="24"/>
      <c r="RH604" s="24"/>
      <c r="RI604" s="15"/>
      <c r="RJ604" s="15"/>
      <c r="RK604" s="15"/>
      <c r="RL604" s="15"/>
      <c r="RM604" s="24"/>
      <c r="RN604" s="24"/>
      <c r="RO604" s="24"/>
      <c r="RP604" s="24"/>
      <c r="RQ604" s="24"/>
      <c r="RR604" s="24"/>
      <c r="RS604" s="24"/>
      <c r="RT604" s="24"/>
      <c r="RU604" s="24"/>
      <c r="RV604" s="24"/>
      <c r="RW604" s="24"/>
      <c r="RX604" s="15"/>
      <c r="RY604" s="15"/>
      <c r="RZ604" s="15"/>
      <c r="SA604" s="15"/>
      <c r="SB604" s="24"/>
      <c r="SC604" s="24"/>
      <c r="SD604" s="24"/>
      <c r="SE604" s="24"/>
      <c r="SF604" s="24"/>
      <c r="SG604" s="24"/>
      <c r="SH604" s="24"/>
      <c r="SI604" s="24"/>
      <c r="SJ604" s="24"/>
      <c r="SK604" s="24"/>
      <c r="SL604" s="24"/>
      <c r="SM604" s="15"/>
      <c r="SN604" s="15"/>
      <c r="SO604" s="15"/>
      <c r="SP604" s="15"/>
      <c r="SQ604" s="24"/>
      <c r="SR604" s="24"/>
      <c r="SS604" s="24"/>
      <c r="ST604" s="24"/>
      <c r="SU604" s="24"/>
      <c r="SV604" s="24"/>
      <c r="SW604" s="24"/>
      <c r="SX604" s="24"/>
      <c r="SY604" s="24"/>
      <c r="SZ604" s="24"/>
      <c r="TA604" s="24"/>
      <c r="TB604" s="15"/>
      <c r="TC604" s="15"/>
    </row>
    <row r="605" spans="1:523" x14ac:dyDescent="0.3">
      <c r="A605" s="24">
        <v>1207580</v>
      </c>
      <c r="B605" s="24" t="s">
        <v>427</v>
      </c>
      <c r="C605" s="24" t="s">
        <v>72</v>
      </c>
      <c r="D605" s="24" t="s">
        <v>64</v>
      </c>
      <c r="E605" s="24" t="s">
        <v>73</v>
      </c>
      <c r="F605" s="24" t="s">
        <v>74</v>
      </c>
      <c r="G605" s="24" t="s">
        <v>75</v>
      </c>
      <c r="H605" s="24" t="s">
        <v>76</v>
      </c>
      <c r="I605" s="24">
        <v>9854791</v>
      </c>
      <c r="J605" s="24"/>
      <c r="K605" s="24" t="s">
        <v>244</v>
      </c>
      <c r="L605" s="15">
        <v>44819.731944444444</v>
      </c>
      <c r="M605" s="15">
        <v>44819.833333333336</v>
      </c>
      <c r="N605" s="15">
        <v>44822.315972222219</v>
      </c>
      <c r="O605" s="15">
        <v>44822.482638888891</v>
      </c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15"/>
      <c r="AB605" s="15"/>
      <c r="AC605" s="15"/>
      <c r="AD605" s="15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15"/>
      <c r="AQ605" s="15"/>
      <c r="AR605" s="15"/>
      <c r="AS605" s="15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15"/>
      <c r="BF605" s="15"/>
      <c r="BG605" s="15"/>
      <c r="BH605" s="15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15"/>
      <c r="BU605" s="15"/>
      <c r="BV605" s="15"/>
      <c r="BW605" s="15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15"/>
      <c r="CJ605" s="15"/>
      <c r="CK605" s="15"/>
      <c r="CL605" s="15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15"/>
      <c r="CY605" s="15"/>
      <c r="CZ605" s="15"/>
      <c r="DA605" s="15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15"/>
      <c r="DN605" s="15"/>
      <c r="DO605" s="15"/>
      <c r="DP605" s="15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15"/>
      <c r="EC605" s="15"/>
      <c r="ED605" s="15"/>
      <c r="EE605" s="15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15"/>
      <c r="ER605" s="15"/>
      <c r="ES605" s="15"/>
      <c r="ET605" s="15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15"/>
      <c r="FG605" s="15"/>
      <c r="FH605" s="15"/>
      <c r="FI605" s="15"/>
      <c r="FJ605" s="24"/>
      <c r="FK605" s="24"/>
      <c r="FL605" s="24"/>
      <c r="FM605" s="24"/>
      <c r="FN605" s="24"/>
      <c r="FO605" s="24"/>
      <c r="FP605" s="24"/>
      <c r="FQ605" s="24"/>
      <c r="FR605" s="24"/>
      <c r="FS605" s="24"/>
      <c r="FT605" s="24"/>
      <c r="FU605" s="15"/>
      <c r="FV605" s="15"/>
      <c r="FW605" s="15"/>
      <c r="FX605" s="15"/>
      <c r="FY605" s="24"/>
      <c r="FZ605" s="24"/>
      <c r="GA605" s="24"/>
      <c r="GB605" s="24"/>
      <c r="GC605" s="24"/>
      <c r="GD605" s="24"/>
      <c r="GE605" s="24"/>
      <c r="GF605" s="24"/>
      <c r="GG605" s="24"/>
      <c r="GH605" s="24"/>
      <c r="GI605" s="24"/>
      <c r="GJ605" s="15"/>
      <c r="GK605" s="15"/>
      <c r="GL605" s="15"/>
      <c r="GM605" s="15"/>
      <c r="GN605" s="24"/>
      <c r="GO605" s="24"/>
      <c r="GP605" s="24"/>
      <c r="GQ605" s="24"/>
      <c r="GR605" s="24"/>
      <c r="GS605" s="24"/>
      <c r="GT605" s="24"/>
      <c r="GU605" s="24"/>
      <c r="GV605" s="24"/>
      <c r="GW605" s="24"/>
      <c r="GX605" s="24"/>
      <c r="GY605" s="15"/>
      <c r="GZ605" s="15"/>
      <c r="HA605" s="15"/>
      <c r="HB605" s="15"/>
      <c r="HC605" s="24"/>
      <c r="HD605" s="24"/>
      <c r="HE605" s="24"/>
      <c r="HF605" s="24"/>
      <c r="HG605" s="24"/>
      <c r="HH605" s="24"/>
      <c r="HI605" s="24"/>
      <c r="HJ605" s="24"/>
      <c r="HK605" s="24"/>
      <c r="HL605" s="24"/>
      <c r="HM605" s="24"/>
      <c r="HN605" s="15"/>
      <c r="HO605" s="15"/>
      <c r="HP605" s="15"/>
      <c r="HQ605" s="15"/>
      <c r="HR605" s="24"/>
      <c r="HS605" s="24"/>
      <c r="HT605" s="24"/>
      <c r="HU605" s="24"/>
      <c r="HV605" s="24"/>
      <c r="HW605" s="24"/>
      <c r="HX605" s="24"/>
      <c r="HY605" s="24"/>
      <c r="HZ605" s="24"/>
      <c r="IA605" s="24"/>
      <c r="IB605" s="24"/>
      <c r="IC605" s="15"/>
      <c r="ID605" s="15"/>
      <c r="IE605" s="15"/>
      <c r="IF605" s="15"/>
      <c r="IG605" s="24"/>
      <c r="IH605" s="24"/>
      <c r="II605" s="24"/>
      <c r="IJ605" s="24"/>
      <c r="IK605" s="24"/>
      <c r="IL605" s="24"/>
      <c r="IM605" s="24"/>
      <c r="IN605" s="24"/>
      <c r="IO605" s="24"/>
      <c r="IP605" s="24"/>
      <c r="IQ605" s="24"/>
      <c r="IR605" s="15"/>
      <c r="IS605" s="15"/>
      <c r="IT605" s="15"/>
      <c r="IU605" s="15"/>
      <c r="IV605" s="24"/>
      <c r="IW605" s="24"/>
      <c r="IX605" s="24"/>
      <c r="IY605" s="24"/>
      <c r="IZ605" s="24"/>
      <c r="JA605" s="24"/>
      <c r="JB605" s="24"/>
      <c r="JC605" s="24"/>
      <c r="JD605" s="24"/>
      <c r="JE605" s="24"/>
      <c r="JF605" s="24"/>
      <c r="JG605" s="15"/>
      <c r="JH605" s="15"/>
      <c r="JI605" s="15"/>
      <c r="JJ605" s="15"/>
      <c r="JK605" s="24"/>
      <c r="JL605" s="24"/>
      <c r="JM605" s="24"/>
      <c r="JN605" s="24"/>
      <c r="JO605" s="24"/>
      <c r="JP605" s="24"/>
      <c r="JQ605" s="24"/>
      <c r="JR605" s="24"/>
      <c r="JS605" s="24"/>
      <c r="JT605" s="24"/>
      <c r="JU605" s="24"/>
      <c r="JV605" s="15"/>
      <c r="JW605" s="15"/>
      <c r="JX605" s="15"/>
      <c r="JY605" s="15"/>
      <c r="JZ605" s="24"/>
      <c r="KA605" s="24"/>
      <c r="KB605" s="24"/>
      <c r="KC605" s="24"/>
      <c r="KD605" s="24"/>
      <c r="KE605" s="24"/>
      <c r="KF605" s="24"/>
      <c r="KG605" s="24"/>
      <c r="KH605" s="24"/>
      <c r="KI605" s="24"/>
      <c r="KJ605" s="24"/>
      <c r="KK605" s="15"/>
      <c r="KL605" s="15"/>
      <c r="KM605" s="15"/>
      <c r="KN605" s="15"/>
      <c r="KO605" s="24"/>
      <c r="KP605" s="24"/>
      <c r="KQ605" s="24"/>
      <c r="KR605" s="24"/>
      <c r="KS605" s="24"/>
      <c r="KT605" s="24"/>
      <c r="KU605" s="24"/>
      <c r="KV605" s="24"/>
      <c r="KW605" s="24"/>
      <c r="KX605" s="24"/>
      <c r="KY605" s="24"/>
      <c r="KZ605" s="15"/>
      <c r="LA605" s="15"/>
      <c r="LB605" s="15"/>
      <c r="LC605" s="15"/>
      <c r="LD605" s="24"/>
      <c r="LE605" s="24"/>
      <c r="LF605" s="24"/>
      <c r="LG605" s="24"/>
      <c r="LH605" s="24"/>
      <c r="LI605" s="24"/>
      <c r="LJ605" s="24"/>
      <c r="LK605" s="24"/>
      <c r="LL605" s="24"/>
      <c r="LM605" s="24"/>
      <c r="LN605" s="24"/>
      <c r="LO605" s="15"/>
      <c r="LP605" s="15"/>
      <c r="LQ605" s="15"/>
      <c r="LR605" s="15"/>
      <c r="LS605" s="24"/>
      <c r="LT605" s="24"/>
      <c r="LU605" s="24"/>
      <c r="LV605" s="24"/>
      <c r="LW605" s="24"/>
      <c r="LX605" s="24"/>
      <c r="LY605" s="24"/>
      <c r="LZ605" s="24"/>
      <c r="MA605" s="24"/>
      <c r="MB605" s="24"/>
      <c r="MC605" s="24"/>
      <c r="MD605" s="15"/>
      <c r="ME605" s="15"/>
      <c r="MF605" s="15"/>
      <c r="MG605" s="15"/>
      <c r="MH605" s="24"/>
      <c r="MI605" s="24"/>
      <c r="MJ605" s="24"/>
      <c r="MK605" s="24"/>
      <c r="ML605" s="24"/>
      <c r="MM605" s="24"/>
      <c r="MN605" s="24"/>
      <c r="MO605" s="24"/>
      <c r="MP605" s="24"/>
      <c r="MQ605" s="24"/>
      <c r="MR605" s="24"/>
      <c r="MS605" s="15"/>
      <c r="MT605" s="15"/>
      <c r="MU605" s="15"/>
      <c r="MV605" s="15"/>
      <c r="MW605" s="24"/>
      <c r="MX605" s="24"/>
      <c r="MY605" s="24"/>
      <c r="MZ605" s="24"/>
      <c r="NA605" s="24"/>
      <c r="NB605" s="24"/>
      <c r="NC605" s="24"/>
      <c r="ND605" s="24"/>
      <c r="NE605" s="24"/>
      <c r="NF605" s="24"/>
      <c r="NG605" s="24"/>
      <c r="NH605" s="15"/>
      <c r="NI605" s="15"/>
      <c r="NJ605" s="15"/>
      <c r="NK605" s="15"/>
      <c r="NL605" s="24"/>
      <c r="NM605" s="24"/>
      <c r="NN605" s="24"/>
      <c r="NO605" s="24"/>
      <c r="NP605" s="24"/>
      <c r="NQ605" s="24"/>
      <c r="NR605" s="24"/>
      <c r="NS605" s="24"/>
      <c r="NT605" s="24"/>
      <c r="NU605" s="24"/>
      <c r="NV605" s="24"/>
      <c r="NW605" s="15"/>
      <c r="NX605" s="15"/>
      <c r="NY605" s="15"/>
      <c r="NZ605" s="15"/>
      <c r="OA605" s="24"/>
      <c r="OB605" s="24"/>
      <c r="OC605" s="24"/>
      <c r="OD605" s="24"/>
      <c r="OE605" s="24"/>
      <c r="OF605" s="24"/>
      <c r="OG605" s="24"/>
      <c r="OH605" s="24"/>
      <c r="OI605" s="24"/>
      <c r="OJ605" s="24"/>
      <c r="OK605" s="24"/>
      <c r="OL605" s="15"/>
      <c r="OM605" s="15"/>
      <c r="ON605" s="15"/>
      <c r="OO605" s="15"/>
      <c r="OP605" s="24"/>
      <c r="OQ605" s="24"/>
      <c r="OR605" s="24"/>
      <c r="OS605" s="24"/>
      <c r="OT605" s="24"/>
      <c r="OU605" s="24"/>
      <c r="OV605" s="24"/>
      <c r="OW605" s="24"/>
      <c r="OX605" s="24"/>
      <c r="OY605" s="24"/>
      <c r="OZ605" s="24"/>
      <c r="PA605" s="15"/>
      <c r="PB605" s="15"/>
      <c r="PC605" s="15"/>
      <c r="PD605" s="15"/>
      <c r="PE605" s="24"/>
      <c r="PF605" s="24"/>
      <c r="PG605" s="24"/>
      <c r="PH605" s="24"/>
      <c r="PI605" s="24"/>
      <c r="PJ605" s="24"/>
      <c r="PK605" s="24"/>
      <c r="PL605" s="24"/>
      <c r="PM605" s="24"/>
      <c r="PN605" s="24"/>
      <c r="PO605" s="24"/>
      <c r="PP605" s="15"/>
      <c r="PQ605" s="15"/>
      <c r="PR605" s="15"/>
      <c r="PS605" s="15"/>
      <c r="PT605" s="24"/>
      <c r="PU605" s="24"/>
      <c r="PV605" s="24"/>
      <c r="PW605" s="24"/>
      <c r="PX605" s="24"/>
      <c r="PY605" s="24"/>
      <c r="PZ605" s="24"/>
      <c r="QA605" s="24"/>
      <c r="QB605" s="24"/>
      <c r="QC605" s="24"/>
      <c r="QD605" s="24"/>
      <c r="QE605" s="15"/>
      <c r="QF605" s="15"/>
      <c r="QG605" s="15"/>
      <c r="QH605" s="15"/>
      <c r="QI605" s="24"/>
      <c r="QJ605" s="24"/>
      <c r="QK605" s="24"/>
      <c r="QL605" s="24"/>
      <c r="QM605" s="24"/>
      <c r="QN605" s="24"/>
      <c r="QO605" s="24"/>
      <c r="QP605" s="24"/>
      <c r="QQ605" s="24"/>
      <c r="QR605" s="24"/>
      <c r="QS605" s="24"/>
      <c r="QT605" s="15"/>
      <c r="QU605" s="15"/>
      <c r="QV605" s="15"/>
      <c r="QW605" s="15"/>
      <c r="QX605" s="24"/>
      <c r="QY605" s="24"/>
      <c r="QZ605" s="24"/>
      <c r="RA605" s="24"/>
      <c r="RB605" s="24"/>
      <c r="RC605" s="24"/>
      <c r="RD605" s="24"/>
      <c r="RE605" s="24"/>
      <c r="RF605" s="24"/>
      <c r="RG605" s="24"/>
      <c r="RH605" s="24"/>
      <c r="RI605" s="15"/>
      <c r="RJ605" s="15"/>
      <c r="RK605" s="15"/>
      <c r="RL605" s="15"/>
      <c r="RM605" s="24"/>
      <c r="RN605" s="24"/>
      <c r="RO605" s="24"/>
      <c r="RP605" s="24"/>
      <c r="RQ605" s="24"/>
      <c r="RR605" s="24"/>
      <c r="RS605" s="24"/>
      <c r="RT605" s="24"/>
      <c r="RU605" s="24"/>
      <c r="RV605" s="24"/>
      <c r="RW605" s="24"/>
      <c r="RX605" s="15"/>
      <c r="RY605" s="15"/>
      <c r="RZ605" s="15"/>
      <c r="SA605" s="15"/>
      <c r="SB605" s="24"/>
      <c r="SC605" s="24"/>
      <c r="SD605" s="24"/>
      <c r="SE605" s="24"/>
      <c r="SF605" s="24"/>
      <c r="SG605" s="24"/>
      <c r="SH605" s="24"/>
      <c r="SI605" s="24"/>
      <c r="SJ605" s="24"/>
      <c r="SK605" s="24"/>
      <c r="SL605" s="24"/>
      <c r="SM605" s="15"/>
      <c r="SN605" s="15"/>
      <c r="SO605" s="15"/>
      <c r="SP605" s="15"/>
      <c r="SQ605" s="24"/>
      <c r="SR605" s="24"/>
      <c r="SS605" s="24"/>
      <c r="ST605" s="24"/>
      <c r="SU605" s="24"/>
      <c r="SV605" s="24"/>
      <c r="SW605" s="24"/>
      <c r="SX605" s="24"/>
      <c r="SY605" s="24"/>
      <c r="SZ605" s="24"/>
      <c r="TA605" s="24"/>
      <c r="TB605" s="15"/>
      <c r="TC605" s="15"/>
    </row>
    <row r="606" spans="1:523" x14ac:dyDescent="0.3">
      <c r="A606" s="24">
        <v>1207580</v>
      </c>
      <c r="B606" s="24" t="s">
        <v>427</v>
      </c>
      <c r="C606" s="24" t="s">
        <v>72</v>
      </c>
      <c r="D606" s="24" t="s">
        <v>64</v>
      </c>
      <c r="E606" s="24" t="s">
        <v>73</v>
      </c>
      <c r="F606" s="24" t="s">
        <v>74</v>
      </c>
      <c r="G606" s="24" t="s">
        <v>238</v>
      </c>
      <c r="H606" s="24" t="s">
        <v>239</v>
      </c>
      <c r="I606" s="24">
        <v>9834337</v>
      </c>
      <c r="J606" s="24"/>
      <c r="K606" s="24" t="s">
        <v>182</v>
      </c>
      <c r="L606" s="15">
        <v>44821.318749999999</v>
      </c>
      <c r="M606" s="15">
        <v>44821.166666666664</v>
      </c>
      <c r="N606" s="15">
        <v>44822.75</v>
      </c>
      <c r="O606" s="15">
        <v>44822.944444444445</v>
      </c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15"/>
      <c r="AB606" s="15"/>
      <c r="AC606" s="15"/>
      <c r="AD606" s="15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15"/>
      <c r="AQ606" s="15"/>
      <c r="AR606" s="15"/>
      <c r="AS606" s="15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15"/>
      <c r="BF606" s="15"/>
      <c r="BG606" s="15"/>
      <c r="BH606" s="15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15"/>
      <c r="BU606" s="15"/>
      <c r="BV606" s="15"/>
      <c r="BW606" s="15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15"/>
      <c r="CJ606" s="15"/>
      <c r="CK606" s="15"/>
      <c r="CL606" s="15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15"/>
      <c r="CY606" s="15"/>
      <c r="CZ606" s="15"/>
      <c r="DA606" s="15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15"/>
      <c r="DN606" s="15"/>
      <c r="DO606" s="15"/>
      <c r="DP606" s="15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15"/>
      <c r="EC606" s="15"/>
      <c r="ED606" s="15"/>
      <c r="EE606" s="15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15"/>
      <c r="ER606" s="15"/>
      <c r="ES606" s="15"/>
      <c r="ET606" s="15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15"/>
      <c r="FG606" s="15"/>
      <c r="FH606" s="15"/>
      <c r="FI606" s="15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15"/>
      <c r="FV606" s="15"/>
      <c r="FW606" s="15"/>
      <c r="FX606" s="15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15"/>
      <c r="GK606" s="15"/>
      <c r="GL606" s="15"/>
      <c r="GM606" s="15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15"/>
      <c r="GZ606" s="15"/>
      <c r="HA606" s="15"/>
      <c r="HB606" s="15"/>
      <c r="HC606" s="24"/>
      <c r="HD606" s="24"/>
      <c r="HE606" s="24"/>
      <c r="HF606" s="24"/>
      <c r="HG606" s="24"/>
      <c r="HH606" s="24"/>
      <c r="HI606" s="24"/>
      <c r="HJ606" s="24"/>
      <c r="HK606" s="24"/>
      <c r="HL606" s="24"/>
      <c r="HM606" s="24"/>
      <c r="HN606" s="15"/>
      <c r="HO606" s="15"/>
      <c r="HP606" s="15"/>
      <c r="HQ606" s="15"/>
      <c r="HR606" s="24"/>
      <c r="HS606" s="24"/>
      <c r="HT606" s="24"/>
      <c r="HU606" s="24"/>
      <c r="HV606" s="24"/>
      <c r="HW606" s="24"/>
      <c r="HX606" s="24"/>
      <c r="HY606" s="24"/>
      <c r="HZ606" s="24"/>
      <c r="IA606" s="24"/>
      <c r="IB606" s="24"/>
      <c r="IC606" s="15"/>
      <c r="ID606" s="15"/>
      <c r="IE606" s="15"/>
      <c r="IF606" s="15"/>
      <c r="IG606" s="24"/>
      <c r="IH606" s="24"/>
      <c r="II606" s="24"/>
      <c r="IJ606" s="24"/>
      <c r="IK606" s="24"/>
      <c r="IL606" s="24"/>
      <c r="IM606" s="24"/>
      <c r="IN606" s="24"/>
      <c r="IO606" s="24"/>
      <c r="IP606" s="24"/>
      <c r="IQ606" s="24"/>
      <c r="IR606" s="15"/>
      <c r="IS606" s="15"/>
      <c r="IT606" s="15"/>
      <c r="IU606" s="15"/>
      <c r="IV606" s="24"/>
      <c r="IW606" s="24"/>
      <c r="IX606" s="24"/>
      <c r="IY606" s="24"/>
      <c r="IZ606" s="24"/>
      <c r="JA606" s="24"/>
      <c r="JB606" s="24"/>
      <c r="JC606" s="24"/>
      <c r="JD606" s="24"/>
      <c r="JE606" s="24"/>
      <c r="JF606" s="24"/>
      <c r="JG606" s="15"/>
      <c r="JH606" s="15"/>
      <c r="JI606" s="15"/>
      <c r="JJ606" s="15"/>
      <c r="JK606" s="24"/>
      <c r="JL606" s="24"/>
      <c r="JM606" s="24"/>
      <c r="JN606" s="24"/>
      <c r="JO606" s="24"/>
      <c r="JP606" s="24"/>
      <c r="JQ606" s="24"/>
      <c r="JR606" s="24"/>
      <c r="JS606" s="24"/>
      <c r="JT606" s="24"/>
      <c r="JU606" s="24"/>
      <c r="JV606" s="15"/>
      <c r="JW606" s="15"/>
      <c r="JX606" s="15"/>
      <c r="JY606" s="15"/>
      <c r="JZ606" s="24"/>
      <c r="KA606" s="24"/>
      <c r="KB606" s="24"/>
      <c r="KC606" s="24"/>
      <c r="KD606" s="24"/>
      <c r="KE606" s="24"/>
      <c r="KF606" s="24"/>
      <c r="KG606" s="24"/>
      <c r="KH606" s="24"/>
      <c r="KI606" s="24"/>
      <c r="KJ606" s="24"/>
      <c r="KK606" s="15"/>
      <c r="KL606" s="15"/>
      <c r="KM606" s="15"/>
      <c r="KN606" s="15"/>
      <c r="KO606" s="24"/>
      <c r="KP606" s="24"/>
      <c r="KQ606" s="24"/>
      <c r="KR606" s="24"/>
      <c r="KS606" s="24"/>
      <c r="KT606" s="24"/>
      <c r="KU606" s="24"/>
      <c r="KV606" s="24"/>
      <c r="KW606" s="24"/>
      <c r="KX606" s="24"/>
      <c r="KY606" s="24"/>
      <c r="KZ606" s="15"/>
      <c r="LA606" s="15"/>
      <c r="LB606" s="15"/>
      <c r="LC606" s="15"/>
      <c r="LD606" s="24"/>
      <c r="LE606" s="24"/>
      <c r="LF606" s="24"/>
      <c r="LG606" s="24"/>
      <c r="LH606" s="24"/>
      <c r="LI606" s="24"/>
      <c r="LJ606" s="24"/>
      <c r="LK606" s="24"/>
      <c r="LL606" s="24"/>
      <c r="LM606" s="24"/>
      <c r="LN606" s="24"/>
      <c r="LO606" s="15"/>
      <c r="LP606" s="15"/>
      <c r="LQ606" s="15"/>
      <c r="LR606" s="15"/>
      <c r="LS606" s="24"/>
      <c r="LT606" s="24"/>
      <c r="LU606" s="24"/>
      <c r="LV606" s="24"/>
      <c r="LW606" s="24"/>
      <c r="LX606" s="24"/>
      <c r="LY606" s="24"/>
      <c r="LZ606" s="24"/>
      <c r="MA606" s="24"/>
      <c r="MB606" s="24"/>
      <c r="MC606" s="24"/>
      <c r="MD606" s="15"/>
      <c r="ME606" s="15"/>
      <c r="MF606" s="15"/>
      <c r="MG606" s="15"/>
      <c r="MH606" s="24"/>
      <c r="MI606" s="24"/>
      <c r="MJ606" s="24"/>
      <c r="MK606" s="24"/>
      <c r="ML606" s="24"/>
      <c r="MM606" s="24"/>
      <c r="MN606" s="24"/>
      <c r="MO606" s="24"/>
      <c r="MP606" s="24"/>
      <c r="MQ606" s="24"/>
      <c r="MR606" s="24"/>
      <c r="MS606" s="15"/>
      <c r="MT606" s="15"/>
      <c r="MU606" s="15"/>
      <c r="MV606" s="15"/>
      <c r="MW606" s="24"/>
      <c r="MX606" s="24"/>
      <c r="MY606" s="24"/>
      <c r="MZ606" s="24"/>
      <c r="NA606" s="24"/>
      <c r="NB606" s="24"/>
      <c r="NC606" s="24"/>
      <c r="ND606" s="24"/>
      <c r="NE606" s="24"/>
      <c r="NF606" s="24"/>
      <c r="NG606" s="24"/>
      <c r="NH606" s="15"/>
      <c r="NI606" s="15"/>
      <c r="NJ606" s="15"/>
      <c r="NK606" s="15"/>
      <c r="NL606" s="24"/>
      <c r="NM606" s="24"/>
      <c r="NN606" s="24"/>
      <c r="NO606" s="24"/>
      <c r="NP606" s="24"/>
      <c r="NQ606" s="24"/>
      <c r="NR606" s="24"/>
      <c r="NS606" s="24"/>
      <c r="NT606" s="24"/>
      <c r="NU606" s="24"/>
      <c r="NV606" s="24"/>
      <c r="NW606" s="15"/>
      <c r="NX606" s="15"/>
      <c r="NY606" s="15"/>
      <c r="NZ606" s="15"/>
      <c r="OA606" s="24"/>
      <c r="OB606" s="24"/>
      <c r="OC606" s="24"/>
      <c r="OD606" s="24"/>
      <c r="OE606" s="24"/>
      <c r="OF606" s="24"/>
      <c r="OG606" s="24"/>
      <c r="OH606" s="24"/>
      <c r="OI606" s="24"/>
      <c r="OJ606" s="24"/>
      <c r="OK606" s="24"/>
      <c r="OL606" s="15"/>
      <c r="OM606" s="15"/>
      <c r="ON606" s="15"/>
      <c r="OO606" s="15"/>
      <c r="OP606" s="24"/>
      <c r="OQ606" s="24"/>
      <c r="OR606" s="24"/>
      <c r="OS606" s="24"/>
      <c r="OT606" s="24"/>
      <c r="OU606" s="24"/>
      <c r="OV606" s="24"/>
      <c r="OW606" s="24"/>
      <c r="OX606" s="24"/>
      <c r="OY606" s="24"/>
      <c r="OZ606" s="24"/>
      <c r="PA606" s="15"/>
      <c r="PB606" s="15"/>
      <c r="PC606" s="15"/>
      <c r="PD606" s="15"/>
      <c r="PE606" s="24"/>
      <c r="PF606" s="24"/>
      <c r="PG606" s="24"/>
      <c r="PH606" s="24"/>
      <c r="PI606" s="24"/>
      <c r="PJ606" s="24"/>
      <c r="PK606" s="24"/>
      <c r="PL606" s="24"/>
      <c r="PM606" s="24"/>
      <c r="PN606" s="24"/>
      <c r="PO606" s="24"/>
      <c r="PP606" s="15"/>
      <c r="PQ606" s="15"/>
      <c r="PR606" s="15"/>
      <c r="PS606" s="15"/>
      <c r="PT606" s="24"/>
      <c r="PU606" s="24"/>
      <c r="PV606" s="24"/>
      <c r="PW606" s="24"/>
      <c r="PX606" s="24"/>
      <c r="PY606" s="24"/>
      <c r="PZ606" s="24"/>
      <c r="QA606" s="24"/>
      <c r="QB606" s="24"/>
      <c r="QC606" s="24"/>
      <c r="QD606" s="24"/>
      <c r="QE606" s="15"/>
      <c r="QF606" s="15"/>
      <c r="QG606" s="15"/>
      <c r="QH606" s="15"/>
      <c r="QI606" s="24"/>
      <c r="QJ606" s="24"/>
      <c r="QK606" s="24"/>
      <c r="QL606" s="24"/>
      <c r="QM606" s="24"/>
      <c r="QN606" s="24"/>
      <c r="QO606" s="24"/>
      <c r="QP606" s="24"/>
      <c r="QQ606" s="24"/>
      <c r="QR606" s="24"/>
      <c r="QS606" s="24"/>
      <c r="QT606" s="15"/>
      <c r="QU606" s="15"/>
      <c r="QV606" s="15"/>
      <c r="QW606" s="15"/>
      <c r="QX606" s="24"/>
      <c r="QY606" s="24"/>
      <c r="QZ606" s="24"/>
      <c r="RA606" s="24"/>
      <c r="RB606" s="24"/>
      <c r="RC606" s="24"/>
      <c r="RD606" s="24"/>
      <c r="RE606" s="24"/>
      <c r="RF606" s="24"/>
      <c r="RG606" s="24"/>
      <c r="RH606" s="24"/>
      <c r="RI606" s="15"/>
      <c r="RJ606" s="15"/>
      <c r="RK606" s="15"/>
      <c r="RL606" s="15"/>
      <c r="RM606" s="24"/>
      <c r="RN606" s="24"/>
      <c r="RO606" s="24"/>
      <c r="RP606" s="24"/>
      <c r="RQ606" s="24"/>
      <c r="RR606" s="24"/>
      <c r="RS606" s="24"/>
      <c r="RT606" s="24"/>
      <c r="RU606" s="24"/>
      <c r="RV606" s="24"/>
      <c r="RW606" s="24"/>
      <c r="RX606" s="15"/>
      <c r="RY606" s="15"/>
      <c r="RZ606" s="15"/>
      <c r="SA606" s="15"/>
      <c r="SB606" s="24"/>
      <c r="SC606" s="24"/>
      <c r="SD606" s="24"/>
      <c r="SE606" s="24"/>
      <c r="SF606" s="24"/>
      <c r="SG606" s="24"/>
      <c r="SH606" s="24"/>
      <c r="SI606" s="24"/>
      <c r="SJ606" s="24"/>
      <c r="SK606" s="24"/>
      <c r="SL606" s="24"/>
      <c r="SM606" s="15"/>
      <c r="SN606" s="15"/>
      <c r="SO606" s="15"/>
      <c r="SP606" s="15"/>
      <c r="SQ606" s="24"/>
      <c r="SR606" s="24"/>
      <c r="SS606" s="24"/>
      <c r="ST606" s="24"/>
      <c r="SU606" s="24"/>
      <c r="SV606" s="24"/>
      <c r="SW606" s="24"/>
      <c r="SX606" s="24"/>
      <c r="SY606" s="24"/>
      <c r="SZ606" s="24"/>
      <c r="TA606" s="24"/>
      <c r="TB606" s="15"/>
      <c r="TC606" s="15"/>
    </row>
    <row r="607" spans="1:523" x14ac:dyDescent="0.3">
      <c r="A607">
        <v>1207580</v>
      </c>
      <c r="B607" t="s">
        <v>427</v>
      </c>
      <c r="C607" t="s">
        <v>72</v>
      </c>
      <c r="D607" t="s">
        <v>64</v>
      </c>
      <c r="E607" t="s">
        <v>73</v>
      </c>
      <c r="F607" t="s">
        <v>74</v>
      </c>
      <c r="G607" t="s">
        <v>75</v>
      </c>
      <c r="H607" t="s">
        <v>76</v>
      </c>
      <c r="I607" s="18">
        <v>9833656</v>
      </c>
      <c r="K607" t="s">
        <v>67</v>
      </c>
      <c r="L607" s="25">
        <v>44822.587500000001</v>
      </c>
      <c r="M607" s="25">
        <v>44822.819444444445</v>
      </c>
      <c r="N607" s="25">
        <v>44823.583333333336</v>
      </c>
      <c r="O607" s="25">
        <v>44824.368055555555</v>
      </c>
    </row>
    <row r="608" spans="1:523" x14ac:dyDescent="0.3">
      <c r="A608">
        <v>1207580</v>
      </c>
      <c r="B608" t="s">
        <v>427</v>
      </c>
      <c r="C608" t="s">
        <v>72</v>
      </c>
      <c r="D608" t="s">
        <v>64</v>
      </c>
      <c r="E608" t="s">
        <v>73</v>
      </c>
      <c r="F608" t="s">
        <v>74</v>
      </c>
      <c r="G608" t="s">
        <v>84</v>
      </c>
      <c r="H608" t="s">
        <v>85</v>
      </c>
      <c r="I608" s="18">
        <v>9407407</v>
      </c>
      <c r="K608" t="s">
        <v>178</v>
      </c>
      <c r="L608" s="25">
        <v>44823.125</v>
      </c>
      <c r="M608" s="25">
        <v>44823.315972222219</v>
      </c>
      <c r="N608" s="25">
        <v>44823.875</v>
      </c>
      <c r="O608" s="25">
        <v>44824.081250000003</v>
      </c>
    </row>
    <row r="609" spans="1:15" x14ac:dyDescent="0.3">
      <c r="A609">
        <v>1207580</v>
      </c>
      <c r="B609" t="s">
        <v>427</v>
      </c>
      <c r="C609" t="s">
        <v>72</v>
      </c>
      <c r="D609" t="s">
        <v>64</v>
      </c>
      <c r="E609" t="s">
        <v>73</v>
      </c>
      <c r="F609" t="s">
        <v>74</v>
      </c>
      <c r="G609" t="s">
        <v>84</v>
      </c>
      <c r="H609" t="s">
        <v>85</v>
      </c>
      <c r="I609" s="18">
        <v>9417218</v>
      </c>
      <c r="K609" t="s">
        <v>203</v>
      </c>
      <c r="L609" s="25">
        <v>44824.162499999999</v>
      </c>
      <c r="M609" s="25">
        <v>44824.195138888892</v>
      </c>
      <c r="N609" s="25">
        <v>44825.98333333333</v>
      </c>
      <c r="O609" s="25">
        <v>44826.152777777781</v>
      </c>
    </row>
    <row r="610" spans="1:15" x14ac:dyDescent="0.3">
      <c r="A610">
        <v>1207580</v>
      </c>
      <c r="B610" t="s">
        <v>427</v>
      </c>
      <c r="C610" t="s">
        <v>72</v>
      </c>
      <c r="D610" t="s">
        <v>64</v>
      </c>
      <c r="E610" t="s">
        <v>73</v>
      </c>
      <c r="F610" t="s">
        <v>74</v>
      </c>
      <c r="G610" t="s">
        <v>75</v>
      </c>
      <c r="H610" t="s">
        <v>76</v>
      </c>
      <c r="I610" s="18">
        <v>9380087</v>
      </c>
      <c r="K610" t="s">
        <v>245</v>
      </c>
      <c r="L610" s="25">
        <v>44824.427777777775</v>
      </c>
      <c r="M610" s="25">
        <v>44825.143750000003</v>
      </c>
      <c r="N610" s="25">
        <v>44826.144444444442</v>
      </c>
      <c r="O610" s="25">
        <v>44826.451388888891</v>
      </c>
    </row>
    <row r="611" spans="1:15" x14ac:dyDescent="0.3">
      <c r="A611">
        <v>1207580</v>
      </c>
      <c r="B611" t="s">
        <v>427</v>
      </c>
      <c r="C611" t="s">
        <v>72</v>
      </c>
      <c r="D611" t="s">
        <v>64</v>
      </c>
      <c r="E611" t="s">
        <v>73</v>
      </c>
      <c r="F611" t="s">
        <v>74</v>
      </c>
      <c r="G611" t="s">
        <v>238</v>
      </c>
      <c r="H611" t="s">
        <v>239</v>
      </c>
      <c r="I611" s="18">
        <v>9836452</v>
      </c>
      <c r="K611" t="s">
        <v>246</v>
      </c>
      <c r="L611" s="25">
        <v>44825.508333333331</v>
      </c>
      <c r="M611" s="25">
        <v>44826.718055555553</v>
      </c>
      <c r="N611" s="25">
        <v>44826.040972222225</v>
      </c>
      <c r="O611" s="25">
        <v>44826.640277777777</v>
      </c>
    </row>
    <row r="612" spans="1:15" x14ac:dyDescent="0.3">
      <c r="A612">
        <v>1207580</v>
      </c>
      <c r="B612" t="s">
        <v>427</v>
      </c>
      <c r="C612" t="s">
        <v>72</v>
      </c>
      <c r="D612" t="s">
        <v>64</v>
      </c>
      <c r="E612" t="s">
        <v>73</v>
      </c>
      <c r="F612" t="s">
        <v>74</v>
      </c>
      <c r="G612" t="s">
        <v>84</v>
      </c>
      <c r="H612" t="s">
        <v>85</v>
      </c>
      <c r="I612" s="18">
        <v>9828156</v>
      </c>
      <c r="K612" t="s">
        <v>243</v>
      </c>
      <c r="L612" s="25">
        <v>44826.734722222223</v>
      </c>
      <c r="M612" s="25">
        <v>44826.899305555555</v>
      </c>
      <c r="N612" s="25">
        <v>44828.033333333333</v>
      </c>
      <c r="O612" s="25">
        <v>44829.757638888892</v>
      </c>
    </row>
    <row r="613" spans="1:15" x14ac:dyDescent="0.3">
      <c r="A613">
        <v>1207580</v>
      </c>
      <c r="B613" t="s">
        <v>427</v>
      </c>
      <c r="C613" t="s">
        <v>72</v>
      </c>
      <c r="D613" t="s">
        <v>64</v>
      </c>
      <c r="E613" t="s">
        <v>73</v>
      </c>
      <c r="F613" t="s">
        <v>74</v>
      </c>
      <c r="G613" t="s">
        <v>238</v>
      </c>
      <c r="H613" t="s">
        <v>239</v>
      </c>
      <c r="I613" s="18">
        <v>9848338</v>
      </c>
      <c r="K613" t="s">
        <v>247</v>
      </c>
      <c r="L613" s="25">
        <v>44828.734722222223</v>
      </c>
      <c r="M613" s="25">
        <v>44829.833333333336</v>
      </c>
      <c r="N613" s="25">
        <v>44829.426388888889</v>
      </c>
      <c r="O613" s="25">
        <v>44830.59375</v>
      </c>
    </row>
    <row r="614" spans="1:15" x14ac:dyDescent="0.3">
      <c r="A614">
        <v>1207580</v>
      </c>
      <c r="B614" t="s">
        <v>427</v>
      </c>
      <c r="C614" t="s">
        <v>72</v>
      </c>
      <c r="D614" t="s">
        <v>64</v>
      </c>
      <c r="E614" t="s">
        <v>73</v>
      </c>
      <c r="F614" t="s">
        <v>74</v>
      </c>
      <c r="G614" t="s">
        <v>75</v>
      </c>
      <c r="H614" t="s">
        <v>76</v>
      </c>
      <c r="I614" s="18">
        <v>9892078</v>
      </c>
      <c r="K614" t="s">
        <v>248</v>
      </c>
      <c r="L614" s="25">
        <v>44829.326388888891</v>
      </c>
      <c r="M614" s="25">
        <v>44829.572916666664</v>
      </c>
      <c r="N614" s="25">
        <v>44831.125</v>
      </c>
      <c r="O614" s="25">
        <v>44832.3125</v>
      </c>
    </row>
    <row r="615" spans="1:15" x14ac:dyDescent="0.3">
      <c r="A615">
        <v>1207580</v>
      </c>
      <c r="B615" t="s">
        <v>427</v>
      </c>
      <c r="C615" t="s">
        <v>72</v>
      </c>
      <c r="D615" t="s">
        <v>64</v>
      </c>
      <c r="E615" t="s">
        <v>73</v>
      </c>
      <c r="F615" t="s">
        <v>74</v>
      </c>
      <c r="G615" t="s">
        <v>238</v>
      </c>
      <c r="H615" t="s">
        <v>239</v>
      </c>
      <c r="I615" s="18">
        <v>9892078</v>
      </c>
      <c r="K615" t="s">
        <v>248</v>
      </c>
      <c r="L615" s="25">
        <v>44833.238888888889</v>
      </c>
      <c r="M615" s="25">
        <v>44833.423611111109</v>
      </c>
      <c r="N615" s="25">
        <v>44834.75</v>
      </c>
      <c r="O615" s="25">
        <v>44835.204861111109</v>
      </c>
    </row>
    <row r="616" spans="1:15" x14ac:dyDescent="0.3">
      <c r="A616">
        <v>1207580</v>
      </c>
      <c r="B616" t="s">
        <v>427</v>
      </c>
      <c r="C616" t="s">
        <v>72</v>
      </c>
      <c r="D616" t="s">
        <v>64</v>
      </c>
      <c r="E616" t="s">
        <v>73</v>
      </c>
      <c r="F616" t="s">
        <v>74</v>
      </c>
      <c r="G616" t="s">
        <v>238</v>
      </c>
      <c r="H616" t="s">
        <v>239</v>
      </c>
      <c r="I616" s="18">
        <v>9849382</v>
      </c>
      <c r="K616" t="s">
        <v>194</v>
      </c>
      <c r="L616" s="25">
        <v>44835.381249999999</v>
      </c>
      <c r="M616" s="25">
        <v>44835.774305555555</v>
      </c>
      <c r="N616" s="25">
        <v>44836.45</v>
      </c>
      <c r="O616" s="25">
        <v>44836.736111111109</v>
      </c>
    </row>
    <row r="617" spans="1:15" x14ac:dyDescent="0.3">
      <c r="A617">
        <v>1207580</v>
      </c>
      <c r="B617" t="s">
        <v>427</v>
      </c>
      <c r="C617" t="s">
        <v>72</v>
      </c>
      <c r="D617" t="s">
        <v>64</v>
      </c>
      <c r="E617" t="s">
        <v>73</v>
      </c>
      <c r="F617" t="s">
        <v>74</v>
      </c>
      <c r="G617" t="s">
        <v>84</v>
      </c>
      <c r="H617" t="s">
        <v>85</v>
      </c>
      <c r="I617" s="18">
        <v>9512185</v>
      </c>
      <c r="K617" t="s">
        <v>193</v>
      </c>
      <c r="L617" s="25">
        <v>44839.170138888891</v>
      </c>
      <c r="M617" s="25">
        <v>44839.429166666669</v>
      </c>
      <c r="N617" s="25">
        <v>44840.020833333336</v>
      </c>
      <c r="O617" s="25">
        <v>44840.413888888892</v>
      </c>
    </row>
    <row r="618" spans="1:15" x14ac:dyDescent="0.3">
      <c r="A618">
        <v>1207580</v>
      </c>
      <c r="B618" t="s">
        <v>427</v>
      </c>
      <c r="C618" t="s">
        <v>72</v>
      </c>
      <c r="D618" t="s">
        <v>64</v>
      </c>
      <c r="E618" t="s">
        <v>73</v>
      </c>
      <c r="F618" t="s">
        <v>74</v>
      </c>
      <c r="G618" t="s">
        <v>238</v>
      </c>
      <c r="H618" t="s">
        <v>239</v>
      </c>
      <c r="I618" s="18">
        <v>9399935</v>
      </c>
      <c r="K618" t="s">
        <v>179</v>
      </c>
      <c r="L618" s="25">
        <v>44839.644444444442</v>
      </c>
      <c r="M618" s="25">
        <v>44840.027777777781</v>
      </c>
      <c r="N618" s="25">
        <v>44840.430555555555</v>
      </c>
      <c r="O618" s="25">
        <v>44840.673611111109</v>
      </c>
    </row>
    <row r="619" spans="1:15" x14ac:dyDescent="0.3">
      <c r="A619">
        <v>1207580</v>
      </c>
      <c r="B619" t="s">
        <v>427</v>
      </c>
      <c r="C619" t="s">
        <v>72</v>
      </c>
      <c r="D619" t="s">
        <v>64</v>
      </c>
      <c r="E619" t="s">
        <v>73</v>
      </c>
      <c r="F619" t="s">
        <v>74</v>
      </c>
      <c r="G619" t="s">
        <v>84</v>
      </c>
      <c r="H619" t="s">
        <v>85</v>
      </c>
      <c r="I619" s="18">
        <v>9821706</v>
      </c>
      <c r="K619" t="s">
        <v>249</v>
      </c>
      <c r="L619" s="25">
        <v>44840.512499999997</v>
      </c>
      <c r="M619" s="25">
        <v>44841.05</v>
      </c>
      <c r="N619" s="25">
        <v>44841.579861111109</v>
      </c>
      <c r="O619" s="25">
        <v>44844.269444444442</v>
      </c>
    </row>
    <row r="620" spans="1:15" x14ac:dyDescent="0.3">
      <c r="A620">
        <v>1207580</v>
      </c>
      <c r="B620" t="s">
        <v>427</v>
      </c>
      <c r="C620" t="s">
        <v>72</v>
      </c>
      <c r="D620" t="s">
        <v>64</v>
      </c>
      <c r="E620" t="s">
        <v>73</v>
      </c>
      <c r="F620" t="s">
        <v>74</v>
      </c>
      <c r="G620" t="s">
        <v>75</v>
      </c>
      <c r="H620" t="s">
        <v>76</v>
      </c>
      <c r="I620" s="18">
        <v>9657038</v>
      </c>
      <c r="K620" t="s">
        <v>190</v>
      </c>
      <c r="L620" s="25">
        <v>44841.024305555555</v>
      </c>
      <c r="M620" s="25">
        <v>44841.208333333336</v>
      </c>
      <c r="N620" s="25">
        <v>44843.015277777777</v>
      </c>
      <c r="O620" s="25">
        <v>44843.256944444445</v>
      </c>
    </row>
    <row r="621" spans="1:15" x14ac:dyDescent="0.3">
      <c r="A621">
        <v>1207580</v>
      </c>
      <c r="B621" t="s">
        <v>427</v>
      </c>
      <c r="C621" t="s">
        <v>72</v>
      </c>
      <c r="D621" t="s">
        <v>64</v>
      </c>
      <c r="E621" t="s">
        <v>73</v>
      </c>
      <c r="F621" t="s">
        <v>74</v>
      </c>
      <c r="G621" t="s">
        <v>238</v>
      </c>
      <c r="H621" t="s">
        <v>239</v>
      </c>
      <c r="I621" s="18">
        <v>9407407</v>
      </c>
      <c r="K621" t="s">
        <v>178</v>
      </c>
      <c r="L621" s="25">
        <v>44842.597222222219</v>
      </c>
      <c r="M621" s="25">
        <v>44842.731944444444</v>
      </c>
      <c r="N621" s="25">
        <v>44843.90902777778</v>
      </c>
      <c r="O621" s="25">
        <v>44844.201388888891</v>
      </c>
    </row>
    <row r="622" spans="1:15" x14ac:dyDescent="0.3">
      <c r="A622">
        <v>1207580</v>
      </c>
      <c r="B622" t="s">
        <v>427</v>
      </c>
      <c r="C622" t="s">
        <v>72</v>
      </c>
      <c r="D622" t="s">
        <v>64</v>
      </c>
      <c r="E622" t="s">
        <v>73</v>
      </c>
      <c r="F622" t="s">
        <v>74</v>
      </c>
      <c r="G622" t="s">
        <v>75</v>
      </c>
      <c r="H622" t="s">
        <v>76</v>
      </c>
      <c r="I622" s="18">
        <v>9538141</v>
      </c>
      <c r="K622" t="s">
        <v>184</v>
      </c>
      <c r="L622" s="25">
        <v>44846.159722222219</v>
      </c>
      <c r="M622" s="25">
        <v>44846.412499999999</v>
      </c>
      <c r="N622" s="25">
        <v>44848.387499999997</v>
      </c>
      <c r="O622" s="25">
        <v>44848.630555555559</v>
      </c>
    </row>
    <row r="623" spans="1:15" x14ac:dyDescent="0.3">
      <c r="A623">
        <v>1207580</v>
      </c>
      <c r="B623" t="s">
        <v>427</v>
      </c>
      <c r="C623" t="s">
        <v>72</v>
      </c>
      <c r="D623" t="s">
        <v>64</v>
      </c>
      <c r="E623" t="s">
        <v>73</v>
      </c>
      <c r="F623" t="s">
        <v>74</v>
      </c>
      <c r="G623" t="s">
        <v>238</v>
      </c>
      <c r="H623" t="s">
        <v>239</v>
      </c>
      <c r="I623" s="18">
        <v>9828156</v>
      </c>
      <c r="K623" t="s">
        <v>243</v>
      </c>
      <c r="L623" s="25">
        <v>44846.722222222219</v>
      </c>
      <c r="M623" s="25">
        <v>44846.990972222222</v>
      </c>
      <c r="N623" s="25">
        <v>44848.65902777778</v>
      </c>
      <c r="O623" s="25">
        <v>44849.701388888891</v>
      </c>
    </row>
    <row r="624" spans="1:15" x14ac:dyDescent="0.3">
      <c r="A624">
        <v>1207580</v>
      </c>
      <c r="B624" t="s">
        <v>427</v>
      </c>
      <c r="C624" t="s">
        <v>72</v>
      </c>
      <c r="D624" t="s">
        <v>64</v>
      </c>
      <c r="E624" t="s">
        <v>73</v>
      </c>
      <c r="F624" t="s">
        <v>74</v>
      </c>
      <c r="G624" t="s">
        <v>84</v>
      </c>
      <c r="H624" t="s">
        <v>85</v>
      </c>
      <c r="I624" s="18">
        <v>9737527</v>
      </c>
      <c r="K624" t="s">
        <v>250</v>
      </c>
      <c r="L624" s="25">
        <v>44847.969444444447</v>
      </c>
      <c r="M624" s="25">
        <v>44848.25</v>
      </c>
      <c r="N624" s="25">
        <v>44850.23333333333</v>
      </c>
      <c r="O624" s="25">
        <v>44852.773611111108</v>
      </c>
    </row>
    <row r="625" spans="1:15" x14ac:dyDescent="0.3">
      <c r="A625">
        <v>1207580</v>
      </c>
      <c r="B625" t="s">
        <v>427</v>
      </c>
      <c r="C625" t="s">
        <v>72</v>
      </c>
      <c r="D625" t="s">
        <v>64</v>
      </c>
      <c r="E625" t="s">
        <v>73</v>
      </c>
      <c r="F625" t="s">
        <v>74</v>
      </c>
      <c r="G625" t="s">
        <v>238</v>
      </c>
      <c r="H625" t="s">
        <v>239</v>
      </c>
      <c r="I625" s="18">
        <v>9686730</v>
      </c>
      <c r="K625" t="s">
        <v>251</v>
      </c>
      <c r="L625" s="25">
        <v>44849.774305555555</v>
      </c>
      <c r="M625" s="25">
        <v>44852.444444444445</v>
      </c>
      <c r="N625" s="25">
        <v>44852.854166666664</v>
      </c>
      <c r="O625" s="25">
        <v>44853.038888888892</v>
      </c>
    </row>
    <row r="626" spans="1:15" x14ac:dyDescent="0.3">
      <c r="A626">
        <v>1207580</v>
      </c>
      <c r="B626" t="s">
        <v>427</v>
      </c>
      <c r="C626" t="s">
        <v>72</v>
      </c>
      <c r="D626" t="s">
        <v>64</v>
      </c>
      <c r="E626" t="s">
        <v>73</v>
      </c>
      <c r="F626" t="s">
        <v>74</v>
      </c>
      <c r="G626" t="s">
        <v>75</v>
      </c>
      <c r="H626" t="s">
        <v>76</v>
      </c>
      <c r="I626" s="18">
        <v>9390020</v>
      </c>
      <c r="K626" t="s">
        <v>185</v>
      </c>
      <c r="L626" s="25">
        <v>44851.553472222222</v>
      </c>
      <c r="M626" s="25">
        <v>44852.75</v>
      </c>
      <c r="N626" s="25">
        <v>44853.416666666664</v>
      </c>
      <c r="O626" s="25">
        <v>44854.087500000001</v>
      </c>
    </row>
    <row r="627" spans="1:15" x14ac:dyDescent="0.3">
      <c r="A627">
        <v>1207580</v>
      </c>
      <c r="B627" t="s">
        <v>427</v>
      </c>
      <c r="C627" t="s">
        <v>72</v>
      </c>
      <c r="D627" t="s">
        <v>64</v>
      </c>
      <c r="E627" t="s">
        <v>73</v>
      </c>
      <c r="F627" t="s">
        <v>74</v>
      </c>
      <c r="G627" t="s">
        <v>84</v>
      </c>
      <c r="H627" t="s">
        <v>85</v>
      </c>
      <c r="I627" s="18">
        <v>9341940</v>
      </c>
      <c r="K627" t="s">
        <v>252</v>
      </c>
      <c r="L627" s="25">
        <v>44852.886111111111</v>
      </c>
      <c r="M627" s="25">
        <v>44853.083333333336</v>
      </c>
      <c r="N627" s="25">
        <v>44856.217361111114</v>
      </c>
      <c r="O627" s="25">
        <v>44856.453472222223</v>
      </c>
    </row>
    <row r="628" spans="1:15" x14ac:dyDescent="0.3">
      <c r="A628">
        <v>1207580</v>
      </c>
      <c r="B628" t="s">
        <v>427</v>
      </c>
      <c r="C628" t="s">
        <v>72</v>
      </c>
      <c r="D628" t="s">
        <v>64</v>
      </c>
      <c r="E628" t="s">
        <v>73</v>
      </c>
      <c r="F628" t="s">
        <v>74</v>
      </c>
      <c r="G628" t="s">
        <v>238</v>
      </c>
      <c r="H628" t="s">
        <v>239</v>
      </c>
      <c r="I628" s="18">
        <v>9834337</v>
      </c>
      <c r="K628" t="s">
        <v>182</v>
      </c>
      <c r="L628" s="25">
        <v>44853.111111111109</v>
      </c>
      <c r="M628" s="25">
        <v>44853.282638888886</v>
      </c>
      <c r="N628" s="25">
        <v>44854.114583333336</v>
      </c>
      <c r="O628" s="25">
        <v>44854.400000000001</v>
      </c>
    </row>
    <row r="629" spans="1:15" x14ac:dyDescent="0.3">
      <c r="A629">
        <v>1207580</v>
      </c>
      <c r="B629" t="s">
        <v>427</v>
      </c>
      <c r="C629" t="s">
        <v>72</v>
      </c>
      <c r="D629" t="s">
        <v>64</v>
      </c>
      <c r="E629" t="s">
        <v>73</v>
      </c>
      <c r="F629" t="s">
        <v>74</v>
      </c>
      <c r="G629" t="s">
        <v>75</v>
      </c>
      <c r="H629" t="s">
        <v>76</v>
      </c>
      <c r="I629" s="18">
        <v>9692337</v>
      </c>
      <c r="K629" t="s">
        <v>188</v>
      </c>
      <c r="L629" s="25">
        <v>44854.185416666667</v>
      </c>
      <c r="M629" s="25">
        <v>44855.145833333336</v>
      </c>
      <c r="N629" s="25">
        <v>44856.533333333333</v>
      </c>
      <c r="O629" s="25">
        <v>44857.197916666664</v>
      </c>
    </row>
    <row r="630" spans="1:15" x14ac:dyDescent="0.3">
      <c r="A630">
        <v>1207580</v>
      </c>
      <c r="B630" t="s">
        <v>427</v>
      </c>
      <c r="C630" t="s">
        <v>72</v>
      </c>
      <c r="D630" t="s">
        <v>64</v>
      </c>
      <c r="E630" t="s">
        <v>73</v>
      </c>
      <c r="F630" t="s">
        <v>74</v>
      </c>
      <c r="G630" t="s">
        <v>75</v>
      </c>
      <c r="H630" t="s">
        <v>76</v>
      </c>
      <c r="I630" s="18">
        <v>9882396</v>
      </c>
      <c r="K630" t="s">
        <v>253</v>
      </c>
      <c r="L630" s="25">
        <v>44859.090277777781</v>
      </c>
      <c r="M630" s="25">
        <v>44859.487500000003</v>
      </c>
      <c r="N630" s="25">
        <v>44860.265277777777</v>
      </c>
      <c r="O630" s="25">
        <v>44861.071527777778</v>
      </c>
    </row>
    <row r="631" spans="1:15" x14ac:dyDescent="0.3">
      <c r="A631">
        <v>1207580</v>
      </c>
      <c r="B631" t="s">
        <v>427</v>
      </c>
      <c r="C631" t="s">
        <v>72</v>
      </c>
      <c r="D631" t="s">
        <v>64</v>
      </c>
      <c r="E631" t="s">
        <v>73</v>
      </c>
      <c r="F631" t="s">
        <v>74</v>
      </c>
      <c r="G631" t="s">
        <v>75</v>
      </c>
      <c r="H631" t="s">
        <v>76</v>
      </c>
      <c r="I631" s="18">
        <v>9898515</v>
      </c>
      <c r="K631" t="s">
        <v>254</v>
      </c>
      <c r="L631" s="25">
        <v>44861.15625</v>
      </c>
      <c r="M631" s="25">
        <v>44861.580555555556</v>
      </c>
      <c r="N631" s="25">
        <v>44862.425000000003</v>
      </c>
      <c r="O631" s="25">
        <v>44864.388194444444</v>
      </c>
    </row>
    <row r="632" spans="1:15" x14ac:dyDescent="0.3">
      <c r="A632">
        <v>1207580</v>
      </c>
      <c r="B632" t="s">
        <v>427</v>
      </c>
      <c r="C632" t="s">
        <v>72</v>
      </c>
      <c r="D632" t="s">
        <v>64</v>
      </c>
      <c r="E632" t="s">
        <v>73</v>
      </c>
      <c r="F632" t="s">
        <v>74</v>
      </c>
      <c r="G632" t="s">
        <v>238</v>
      </c>
      <c r="H632" t="s">
        <v>239</v>
      </c>
      <c r="I632" s="18">
        <v>9836440</v>
      </c>
      <c r="K632" t="s">
        <v>183</v>
      </c>
      <c r="L632" s="25">
        <v>44861.897222222222</v>
      </c>
      <c r="M632" s="25">
        <v>44859.487500000003</v>
      </c>
      <c r="N632" s="25">
        <v>44860.265277777777</v>
      </c>
      <c r="O632" s="25">
        <v>44864.184027777781</v>
      </c>
    </row>
    <row r="633" spans="1:15" x14ac:dyDescent="0.3">
      <c r="A633">
        <v>1207580</v>
      </c>
      <c r="B633" t="s">
        <v>427</v>
      </c>
      <c r="C633" t="s">
        <v>72</v>
      </c>
      <c r="D633" t="s">
        <v>64</v>
      </c>
      <c r="E633" t="s">
        <v>73</v>
      </c>
      <c r="F633" t="s">
        <v>74</v>
      </c>
      <c r="G633" t="s">
        <v>238</v>
      </c>
      <c r="H633" t="s">
        <v>239</v>
      </c>
      <c r="I633" s="18">
        <v>9853541</v>
      </c>
      <c r="K633" t="s">
        <v>255</v>
      </c>
      <c r="L633" s="25">
        <v>44869.15625</v>
      </c>
      <c r="M633" s="25">
        <v>44869.425000000003</v>
      </c>
      <c r="N633" s="25">
        <v>44870.258333333331</v>
      </c>
      <c r="O633" s="25">
        <v>44870.48333333333</v>
      </c>
    </row>
    <row r="634" spans="1:15" x14ac:dyDescent="0.3">
      <c r="A634">
        <v>1207580</v>
      </c>
      <c r="B634" t="s">
        <v>427</v>
      </c>
      <c r="C634" t="s">
        <v>72</v>
      </c>
      <c r="D634" t="s">
        <v>64</v>
      </c>
      <c r="E634" t="s">
        <v>73</v>
      </c>
      <c r="F634" t="s">
        <v>74</v>
      </c>
      <c r="G634" t="s">
        <v>238</v>
      </c>
      <c r="H634" t="s">
        <v>239</v>
      </c>
      <c r="I634" s="18">
        <v>9413523</v>
      </c>
      <c r="K634" t="s">
        <v>192</v>
      </c>
      <c r="L634" s="25">
        <v>44870.575694444444</v>
      </c>
      <c r="M634" s="25">
        <v>44872.091666666667</v>
      </c>
      <c r="N634" s="25">
        <v>44874.383333333331</v>
      </c>
      <c r="O634" s="25">
        <v>44874.600694444445</v>
      </c>
    </row>
    <row r="635" spans="1:15" x14ac:dyDescent="0.3">
      <c r="A635">
        <v>1207580</v>
      </c>
      <c r="B635" t="s">
        <v>427</v>
      </c>
      <c r="C635" t="s">
        <v>72</v>
      </c>
      <c r="D635" t="s">
        <v>64</v>
      </c>
      <c r="E635" t="s">
        <v>73</v>
      </c>
      <c r="F635" t="s">
        <v>74</v>
      </c>
      <c r="G635" t="s">
        <v>75</v>
      </c>
      <c r="H635" t="s">
        <v>76</v>
      </c>
      <c r="I635" s="18">
        <v>9828156</v>
      </c>
      <c r="K635" t="s">
        <v>243</v>
      </c>
      <c r="L635" s="25">
        <v>44872.311805555553</v>
      </c>
      <c r="M635" s="25">
        <v>44873.423611111109</v>
      </c>
      <c r="N635" s="25">
        <v>44873.90625</v>
      </c>
      <c r="O635" s="25">
        <v>44875.815972222219</v>
      </c>
    </row>
    <row r="636" spans="1:15" x14ac:dyDescent="0.3">
      <c r="A636">
        <v>1207580</v>
      </c>
      <c r="B636" t="s">
        <v>427</v>
      </c>
      <c r="C636" t="s">
        <v>72</v>
      </c>
      <c r="D636" t="s">
        <v>64</v>
      </c>
      <c r="E636" t="s">
        <v>73</v>
      </c>
      <c r="F636" t="s">
        <v>74</v>
      </c>
      <c r="G636" t="s">
        <v>238</v>
      </c>
      <c r="H636" t="s">
        <v>239</v>
      </c>
      <c r="I636" s="18">
        <v>9836440</v>
      </c>
      <c r="K636" t="s">
        <v>183</v>
      </c>
      <c r="L636" s="25">
        <v>44874.663194444445</v>
      </c>
      <c r="M636" s="25">
        <v>44875.634722222225</v>
      </c>
      <c r="N636" s="25">
        <v>44876.604166666664</v>
      </c>
      <c r="O636" s="25">
        <v>44876.829861111109</v>
      </c>
    </row>
    <row r="637" spans="1:15" x14ac:dyDescent="0.3">
      <c r="A637">
        <v>1207580</v>
      </c>
      <c r="B637" t="s">
        <v>427</v>
      </c>
      <c r="C637" t="s">
        <v>72</v>
      </c>
      <c r="D637" t="s">
        <v>64</v>
      </c>
      <c r="E637" t="s">
        <v>73</v>
      </c>
      <c r="F637" t="s">
        <v>74</v>
      </c>
      <c r="G637" t="s">
        <v>75</v>
      </c>
      <c r="H637" t="s">
        <v>76</v>
      </c>
      <c r="I637" s="18">
        <v>9277723</v>
      </c>
      <c r="K637" t="s">
        <v>256</v>
      </c>
      <c r="L637" s="25">
        <v>44875.916666666664</v>
      </c>
      <c r="M637" s="25">
        <v>44876.522222222222</v>
      </c>
      <c r="N637" s="25">
        <v>44878.184027777781</v>
      </c>
      <c r="O637" s="25">
        <v>44879.930555555555</v>
      </c>
    </row>
    <row r="638" spans="1:15" x14ac:dyDescent="0.3">
      <c r="A638">
        <v>1207580</v>
      </c>
      <c r="B638" t="s">
        <v>427</v>
      </c>
      <c r="C638" t="s">
        <v>72</v>
      </c>
      <c r="D638" t="s">
        <v>64</v>
      </c>
      <c r="E638" t="s">
        <v>73</v>
      </c>
      <c r="F638" t="s">
        <v>74</v>
      </c>
      <c r="G638" t="s">
        <v>238</v>
      </c>
      <c r="H638" t="s">
        <v>239</v>
      </c>
      <c r="I638" s="18">
        <v>9458822</v>
      </c>
      <c r="K638" t="s">
        <v>257</v>
      </c>
      <c r="L638" s="25">
        <v>44876.898611111108</v>
      </c>
      <c r="M638" s="25">
        <v>44879.67083333333</v>
      </c>
      <c r="N638" s="25">
        <v>44880.033333333333</v>
      </c>
      <c r="O638" s="25">
        <v>44880.438888888886</v>
      </c>
    </row>
    <row r="639" spans="1:15" x14ac:dyDescent="0.3">
      <c r="A639">
        <v>1207580</v>
      </c>
      <c r="B639" t="s">
        <v>427</v>
      </c>
      <c r="C639" t="s">
        <v>72</v>
      </c>
      <c r="D639" t="s">
        <v>64</v>
      </c>
      <c r="E639" t="s">
        <v>73</v>
      </c>
      <c r="F639" t="s">
        <v>74</v>
      </c>
      <c r="G639" t="s">
        <v>75</v>
      </c>
      <c r="H639" t="s">
        <v>76</v>
      </c>
      <c r="I639" s="18">
        <v>9786217</v>
      </c>
      <c r="K639" t="s">
        <v>186</v>
      </c>
      <c r="L639" s="25">
        <v>44880.003472222219</v>
      </c>
      <c r="M639" s="25">
        <v>44880.416666666664</v>
      </c>
      <c r="N639" s="25">
        <v>44881.815972222219</v>
      </c>
      <c r="O639" s="25">
        <v>44882.006944444445</v>
      </c>
    </row>
    <row r="640" spans="1:15" x14ac:dyDescent="0.3">
      <c r="A640">
        <v>1207580</v>
      </c>
      <c r="B640" t="s">
        <v>427</v>
      </c>
      <c r="C640" t="s">
        <v>72</v>
      </c>
      <c r="D640" t="s">
        <v>64</v>
      </c>
      <c r="E640" t="s">
        <v>73</v>
      </c>
      <c r="F640" t="s">
        <v>74</v>
      </c>
      <c r="G640" t="s">
        <v>238</v>
      </c>
      <c r="H640" t="s">
        <v>239</v>
      </c>
      <c r="I640" s="18">
        <v>9380087</v>
      </c>
      <c r="K640" t="s">
        <v>245</v>
      </c>
      <c r="L640" s="25">
        <v>44881.53125</v>
      </c>
      <c r="M640" s="25">
        <v>44882.521527777775</v>
      </c>
      <c r="N640" s="25">
        <v>44882.898611111108</v>
      </c>
      <c r="O640" s="25">
        <v>44883.868055555555</v>
      </c>
    </row>
    <row r="641" spans="1:15" x14ac:dyDescent="0.3">
      <c r="A641">
        <v>1207580</v>
      </c>
      <c r="B641" t="s">
        <v>427</v>
      </c>
      <c r="C641" t="s">
        <v>72</v>
      </c>
      <c r="D641" t="s">
        <v>64</v>
      </c>
      <c r="E641" t="s">
        <v>73</v>
      </c>
      <c r="F641" t="s">
        <v>74</v>
      </c>
      <c r="G641" t="s">
        <v>75</v>
      </c>
      <c r="H641" t="s">
        <v>76</v>
      </c>
      <c r="I641" s="18">
        <v>9489924</v>
      </c>
      <c r="K641" t="s">
        <v>181</v>
      </c>
      <c r="L641" s="25">
        <v>44882.077777777777</v>
      </c>
      <c r="M641" s="25">
        <v>44882.010416666664</v>
      </c>
      <c r="N641" s="25">
        <v>44883.441666666666</v>
      </c>
      <c r="O641" s="25">
        <v>44884.62222222222</v>
      </c>
    </row>
    <row r="642" spans="1:15" x14ac:dyDescent="0.3">
      <c r="A642">
        <v>1207580</v>
      </c>
      <c r="B642" t="s">
        <v>427</v>
      </c>
      <c r="C642" t="s">
        <v>72</v>
      </c>
      <c r="D642" t="s">
        <v>64</v>
      </c>
      <c r="E642" t="s">
        <v>73</v>
      </c>
      <c r="F642" t="s">
        <v>74</v>
      </c>
      <c r="G642" t="s">
        <v>238</v>
      </c>
      <c r="H642" t="s">
        <v>239</v>
      </c>
      <c r="I642" s="18">
        <v>9411305</v>
      </c>
      <c r="K642" t="s">
        <v>258</v>
      </c>
      <c r="L642" s="25">
        <v>44883.940972222219</v>
      </c>
      <c r="M642" s="25">
        <v>44884.9</v>
      </c>
      <c r="N642" s="25">
        <v>44885.663194444445</v>
      </c>
      <c r="O642" s="25">
        <v>44886.663194444445</v>
      </c>
    </row>
    <row r="643" spans="1:15" x14ac:dyDescent="0.3">
      <c r="A643">
        <v>1207580</v>
      </c>
      <c r="B643" t="s">
        <v>427</v>
      </c>
      <c r="C643" t="s">
        <v>72</v>
      </c>
      <c r="D643" t="s">
        <v>64</v>
      </c>
      <c r="E643" t="s">
        <v>73</v>
      </c>
      <c r="F643" t="s">
        <v>74</v>
      </c>
      <c r="G643" t="s">
        <v>75</v>
      </c>
      <c r="H643" t="s">
        <v>76</v>
      </c>
      <c r="I643" s="18">
        <v>9836440</v>
      </c>
      <c r="K643" t="s">
        <v>183</v>
      </c>
      <c r="L643" s="25">
        <v>44884.71875</v>
      </c>
      <c r="M643" s="25">
        <v>44885.634722222225</v>
      </c>
      <c r="N643" s="25">
        <v>44886.443055555559</v>
      </c>
      <c r="O643" s="25">
        <v>44886.683333333334</v>
      </c>
    </row>
    <row r="644" spans="1:15" x14ac:dyDescent="0.3">
      <c r="A644">
        <v>1207580</v>
      </c>
      <c r="B644" t="s">
        <v>427</v>
      </c>
      <c r="C644" t="s">
        <v>72</v>
      </c>
      <c r="D644" t="s">
        <v>64</v>
      </c>
      <c r="E644" t="s">
        <v>73</v>
      </c>
      <c r="F644" t="s">
        <v>74</v>
      </c>
      <c r="G644" t="s">
        <v>75</v>
      </c>
      <c r="H644" t="s">
        <v>76</v>
      </c>
      <c r="I644" s="18">
        <v>9512185</v>
      </c>
      <c r="K644" t="s">
        <v>193</v>
      </c>
      <c r="L644" s="25">
        <v>44886.770833333336</v>
      </c>
      <c r="M644" s="25">
        <v>45252.145833333336</v>
      </c>
      <c r="N644" s="25">
        <v>45254.726388888892</v>
      </c>
      <c r="O644" s="25">
        <v>44891.84375</v>
      </c>
    </row>
    <row r="645" spans="1:15" x14ac:dyDescent="0.3">
      <c r="A645">
        <v>1207580</v>
      </c>
      <c r="B645" t="s">
        <v>427</v>
      </c>
      <c r="C645" t="s">
        <v>72</v>
      </c>
      <c r="D645" t="s">
        <v>64</v>
      </c>
      <c r="E645" t="s">
        <v>73</v>
      </c>
      <c r="F645" t="s">
        <v>74</v>
      </c>
      <c r="G645" t="s">
        <v>238</v>
      </c>
      <c r="H645" t="s">
        <v>239</v>
      </c>
      <c r="I645" s="18">
        <v>9828156</v>
      </c>
      <c r="K645" t="s">
        <v>243</v>
      </c>
      <c r="L645" s="25">
        <v>44893.223611111112</v>
      </c>
      <c r="M645" s="25">
        <v>44894.336111111108</v>
      </c>
      <c r="N645" s="25">
        <v>44895.90902777778</v>
      </c>
      <c r="O645" s="25">
        <v>44896.510416666664</v>
      </c>
    </row>
    <row r="646" spans="1:15" x14ac:dyDescent="0.3">
      <c r="A646">
        <v>1207580</v>
      </c>
      <c r="B646" t="s">
        <v>427</v>
      </c>
      <c r="C646" t="s">
        <v>72</v>
      </c>
      <c r="D646" t="s">
        <v>64</v>
      </c>
      <c r="E646" t="s">
        <v>73</v>
      </c>
      <c r="F646" t="s">
        <v>74</v>
      </c>
      <c r="G646" t="s">
        <v>238</v>
      </c>
      <c r="H646" t="s">
        <v>239</v>
      </c>
      <c r="I646" s="18">
        <v>9786217</v>
      </c>
      <c r="K646" t="s">
        <v>186</v>
      </c>
      <c r="L646" s="25">
        <v>44901.090277777781</v>
      </c>
      <c r="M646" s="25">
        <v>44901.25</v>
      </c>
      <c r="N646" s="25">
        <v>44902.333333333336</v>
      </c>
      <c r="O646" s="25">
        <v>44902.555555555555</v>
      </c>
    </row>
    <row r="647" spans="1:15" x14ac:dyDescent="0.3">
      <c r="A647">
        <v>1207580</v>
      </c>
      <c r="B647" t="s">
        <v>427</v>
      </c>
      <c r="C647" t="s">
        <v>72</v>
      </c>
      <c r="D647" t="s">
        <v>64</v>
      </c>
      <c r="E647" t="s">
        <v>73</v>
      </c>
      <c r="F647" t="s">
        <v>74</v>
      </c>
      <c r="G647" t="s">
        <v>238</v>
      </c>
      <c r="H647" t="s">
        <v>239</v>
      </c>
      <c r="I647" s="18">
        <v>9657038</v>
      </c>
      <c r="K647" t="s">
        <v>190</v>
      </c>
      <c r="L647" s="25">
        <v>44902.624305555553</v>
      </c>
      <c r="M647" s="25">
        <v>44903.019444444442</v>
      </c>
      <c r="N647" s="25">
        <v>44903.962500000001</v>
      </c>
      <c r="O647" s="25">
        <v>44904.093055555553</v>
      </c>
    </row>
    <row r="648" spans="1:15" x14ac:dyDescent="0.3">
      <c r="A648">
        <v>1207580</v>
      </c>
      <c r="B648" t="s">
        <v>427</v>
      </c>
      <c r="C648" t="s">
        <v>72</v>
      </c>
      <c r="D648" t="s">
        <v>64</v>
      </c>
      <c r="E648" t="s">
        <v>73</v>
      </c>
      <c r="F648" t="s">
        <v>74</v>
      </c>
      <c r="G648" t="s">
        <v>238</v>
      </c>
      <c r="H648" t="s">
        <v>239</v>
      </c>
      <c r="I648" s="18">
        <v>9380087</v>
      </c>
      <c r="K648" t="s">
        <v>245</v>
      </c>
      <c r="L648" s="25">
        <v>44905.694444444445</v>
      </c>
      <c r="M648" s="25">
        <v>44905.75</v>
      </c>
      <c r="N648" s="25">
        <v>44908.583333333336</v>
      </c>
      <c r="O648" s="25">
        <v>44909.222222222219</v>
      </c>
    </row>
    <row r="649" spans="1:15" x14ac:dyDescent="0.3">
      <c r="A649">
        <v>1207580</v>
      </c>
      <c r="B649" t="s">
        <v>427</v>
      </c>
      <c r="C649" t="s">
        <v>72</v>
      </c>
      <c r="D649" t="s">
        <v>64</v>
      </c>
      <c r="E649" t="s">
        <v>73</v>
      </c>
      <c r="F649" t="s">
        <v>74</v>
      </c>
      <c r="G649" t="s">
        <v>84</v>
      </c>
      <c r="H649" t="s">
        <v>85</v>
      </c>
      <c r="I649" s="18">
        <v>9389277</v>
      </c>
      <c r="K649" t="s">
        <v>259</v>
      </c>
      <c r="L649" s="25">
        <v>44908.28125</v>
      </c>
      <c r="M649" s="25">
        <v>44909.408333333333</v>
      </c>
      <c r="N649" s="25">
        <v>44910.909722222219</v>
      </c>
      <c r="O649" s="25">
        <v>44914.904166666667</v>
      </c>
    </row>
    <row r="650" spans="1:15" x14ac:dyDescent="0.3">
      <c r="A650">
        <v>1207580</v>
      </c>
      <c r="B650" t="s">
        <v>427</v>
      </c>
      <c r="C650" t="s">
        <v>72</v>
      </c>
      <c r="D650" t="s">
        <v>64</v>
      </c>
      <c r="E650" t="s">
        <v>73</v>
      </c>
      <c r="F650" t="s">
        <v>74</v>
      </c>
      <c r="G650" t="s">
        <v>75</v>
      </c>
      <c r="H650" t="s">
        <v>76</v>
      </c>
      <c r="I650" s="18">
        <v>9916616</v>
      </c>
      <c r="K650" t="s">
        <v>260</v>
      </c>
      <c r="L650" s="25">
        <v>44908.986111111109</v>
      </c>
      <c r="M650" s="25">
        <v>44910.885416666664</v>
      </c>
      <c r="N650" s="25">
        <v>44912.958333333336</v>
      </c>
      <c r="O650" s="25">
        <v>44915.944444444445</v>
      </c>
    </row>
    <row r="651" spans="1:15" x14ac:dyDescent="0.3">
      <c r="A651">
        <v>1207580</v>
      </c>
      <c r="B651" t="s">
        <v>427</v>
      </c>
      <c r="C651" t="s">
        <v>72</v>
      </c>
      <c r="D651" t="s">
        <v>64</v>
      </c>
      <c r="E651" t="s">
        <v>73</v>
      </c>
      <c r="F651" t="s">
        <v>74</v>
      </c>
      <c r="G651" t="s">
        <v>238</v>
      </c>
      <c r="H651" t="s">
        <v>239</v>
      </c>
      <c r="I651" s="18">
        <v>9746267</v>
      </c>
      <c r="K651" t="s">
        <v>261</v>
      </c>
      <c r="L651" s="25">
        <v>44912.066666666666</v>
      </c>
      <c r="M651" s="25">
        <v>44912.784722222219</v>
      </c>
      <c r="N651" s="25">
        <v>44913.375</v>
      </c>
      <c r="O651" s="25">
        <v>44913.593055555553</v>
      </c>
    </row>
    <row r="652" spans="1:15" x14ac:dyDescent="0.3">
      <c r="A652">
        <v>1207580</v>
      </c>
      <c r="B652" t="s">
        <v>427</v>
      </c>
      <c r="C652" t="s">
        <v>72</v>
      </c>
      <c r="D652" t="s">
        <v>64</v>
      </c>
      <c r="E652" t="s">
        <v>73</v>
      </c>
      <c r="F652" t="s">
        <v>74</v>
      </c>
      <c r="G652" t="s">
        <v>84</v>
      </c>
      <c r="H652" t="s">
        <v>85</v>
      </c>
      <c r="I652" s="18">
        <v>9788485</v>
      </c>
      <c r="K652" t="s">
        <v>262</v>
      </c>
      <c r="L652" s="25">
        <v>44914.979166666664</v>
      </c>
      <c r="M652" s="25">
        <v>44915.337500000001</v>
      </c>
      <c r="N652" s="25">
        <v>44916.940972222219</v>
      </c>
      <c r="O652" s="25">
        <v>44918.03125</v>
      </c>
    </row>
    <row r="653" spans="1:15" x14ac:dyDescent="0.3">
      <c r="A653">
        <v>1207580</v>
      </c>
      <c r="B653" t="s">
        <v>427</v>
      </c>
      <c r="C653" t="s">
        <v>72</v>
      </c>
      <c r="D653" t="s">
        <v>64</v>
      </c>
      <c r="E653" t="s">
        <v>73</v>
      </c>
      <c r="F653" t="s">
        <v>74</v>
      </c>
      <c r="G653" t="s">
        <v>75</v>
      </c>
      <c r="H653" t="s">
        <v>76</v>
      </c>
      <c r="I653" s="18">
        <v>9413523</v>
      </c>
      <c r="K653" t="s">
        <v>192</v>
      </c>
      <c r="L653" s="25">
        <v>44916.00277777778</v>
      </c>
      <c r="M653" s="25">
        <v>44916.232638888891</v>
      </c>
      <c r="N653" s="25">
        <v>44918.625</v>
      </c>
      <c r="O653" s="25">
        <v>44920.084027777775</v>
      </c>
    </row>
    <row r="654" spans="1:15" x14ac:dyDescent="0.3">
      <c r="A654">
        <v>1207580</v>
      </c>
      <c r="B654" t="s">
        <v>427</v>
      </c>
      <c r="C654" t="s">
        <v>72</v>
      </c>
      <c r="D654" t="s">
        <v>64</v>
      </c>
      <c r="E654" t="s">
        <v>73</v>
      </c>
      <c r="F654" t="s">
        <v>74</v>
      </c>
      <c r="G654" t="s">
        <v>84</v>
      </c>
      <c r="H654" t="s">
        <v>85</v>
      </c>
      <c r="I654" s="18">
        <v>9761944</v>
      </c>
      <c r="K654" t="s">
        <v>263</v>
      </c>
      <c r="L654" s="25">
        <v>44918.128472222219</v>
      </c>
      <c r="M654" s="25">
        <v>44918.670138888891</v>
      </c>
      <c r="N654" s="25">
        <v>44920.215277777781</v>
      </c>
      <c r="O654" s="25">
        <v>44921.88958333333</v>
      </c>
    </row>
    <row r="655" spans="1:15" x14ac:dyDescent="0.3">
      <c r="A655">
        <v>1207580</v>
      </c>
      <c r="B655" t="s">
        <v>427</v>
      </c>
      <c r="C655" t="s">
        <v>72</v>
      </c>
      <c r="D655" t="s">
        <v>64</v>
      </c>
      <c r="E655" t="s">
        <v>73</v>
      </c>
      <c r="F655" t="s">
        <v>74</v>
      </c>
      <c r="G655" t="s">
        <v>238</v>
      </c>
      <c r="H655" t="s">
        <v>239</v>
      </c>
      <c r="I655" s="18">
        <v>9916616</v>
      </c>
      <c r="K655" t="s">
        <v>260</v>
      </c>
      <c r="L655" s="25">
        <v>44920.722222222219</v>
      </c>
      <c r="M655" s="25">
        <v>44921.833333333336</v>
      </c>
      <c r="N655" s="25">
        <v>44923.770833333336</v>
      </c>
      <c r="O655" s="25">
        <v>44923.958333333336</v>
      </c>
    </row>
    <row r="656" spans="1:15" x14ac:dyDescent="0.3">
      <c r="A656">
        <v>1207580</v>
      </c>
      <c r="B656" t="s">
        <v>427</v>
      </c>
      <c r="C656" t="s">
        <v>72</v>
      </c>
      <c r="D656" t="s">
        <v>64</v>
      </c>
      <c r="E656" t="s">
        <v>73</v>
      </c>
      <c r="F656" t="s">
        <v>74</v>
      </c>
      <c r="G656" t="s">
        <v>84</v>
      </c>
      <c r="H656" t="s">
        <v>85</v>
      </c>
      <c r="I656" s="18">
        <v>9359363</v>
      </c>
      <c r="K656" t="s">
        <v>264</v>
      </c>
      <c r="L656" s="25">
        <v>44923.795138888891</v>
      </c>
      <c r="M656" s="25">
        <v>44924.07916666667</v>
      </c>
      <c r="N656" s="25">
        <v>44925.607638888891</v>
      </c>
      <c r="O656" s="25">
        <v>44926.833333333336</v>
      </c>
    </row>
    <row r="657" spans="1:15" x14ac:dyDescent="0.3">
      <c r="A657">
        <v>1207580</v>
      </c>
      <c r="B657" t="s">
        <v>427</v>
      </c>
      <c r="C657" t="s">
        <v>72</v>
      </c>
      <c r="D657" t="s">
        <v>64</v>
      </c>
      <c r="E657" t="s">
        <v>73</v>
      </c>
      <c r="F657" t="s">
        <v>74</v>
      </c>
      <c r="G657" t="s">
        <v>238</v>
      </c>
      <c r="H657" t="s">
        <v>239</v>
      </c>
      <c r="I657" s="18">
        <v>9831191</v>
      </c>
      <c r="K657" t="s">
        <v>189</v>
      </c>
      <c r="L657" s="25">
        <v>44924.022916666669</v>
      </c>
      <c r="M657" s="25">
        <v>44925.149305555555</v>
      </c>
      <c r="N657" s="25">
        <v>44925.607638888891</v>
      </c>
      <c r="O657" s="25">
        <v>44925.774305555555</v>
      </c>
    </row>
    <row r="658" spans="1:15" x14ac:dyDescent="0.3">
      <c r="A658">
        <v>1207580</v>
      </c>
      <c r="B658" t="s">
        <v>427</v>
      </c>
      <c r="C658" t="s">
        <v>72</v>
      </c>
      <c r="D658" t="s">
        <v>64</v>
      </c>
      <c r="E658" t="s">
        <v>73</v>
      </c>
      <c r="F658" t="s">
        <v>74</v>
      </c>
      <c r="G658" t="s">
        <v>238</v>
      </c>
      <c r="H658" t="s">
        <v>239</v>
      </c>
      <c r="I658" s="18">
        <v>9746267</v>
      </c>
      <c r="K658" t="s">
        <v>261</v>
      </c>
      <c r="L658" s="25">
        <v>44925.902083333334</v>
      </c>
      <c r="M658" s="25">
        <v>44926.024305555555</v>
      </c>
      <c r="N658" s="25">
        <v>44926.8125</v>
      </c>
      <c r="O658" s="25">
        <v>44927.036111111112</v>
      </c>
    </row>
    <row r="659" spans="1:15" x14ac:dyDescent="0.3">
      <c r="A659">
        <v>1207580</v>
      </c>
      <c r="B659" t="s">
        <v>427</v>
      </c>
      <c r="C659" t="s">
        <v>72</v>
      </c>
      <c r="D659" t="s">
        <v>64</v>
      </c>
      <c r="E659" t="s">
        <v>73</v>
      </c>
      <c r="F659" t="s">
        <v>74</v>
      </c>
      <c r="G659" t="s">
        <v>84</v>
      </c>
      <c r="H659" t="s">
        <v>85</v>
      </c>
      <c r="I659" s="18">
        <v>9512185</v>
      </c>
      <c r="K659" t="s">
        <v>193</v>
      </c>
      <c r="L659" s="25">
        <v>44926.913194444445</v>
      </c>
      <c r="M659" s="25">
        <v>44927.802777777775</v>
      </c>
      <c r="N659" s="25">
        <v>44928.638888888891</v>
      </c>
      <c r="O659" s="25">
        <v>44929.435416666667</v>
      </c>
    </row>
    <row r="660" spans="1:15" x14ac:dyDescent="0.3">
      <c r="A660">
        <v>1207580</v>
      </c>
      <c r="B660" t="s">
        <v>427</v>
      </c>
      <c r="C660" t="s">
        <v>72</v>
      </c>
      <c r="D660" t="s">
        <v>64</v>
      </c>
      <c r="E660" t="s">
        <v>73</v>
      </c>
      <c r="F660" t="s">
        <v>74</v>
      </c>
      <c r="G660" t="s">
        <v>238</v>
      </c>
      <c r="H660" t="s">
        <v>239</v>
      </c>
      <c r="I660" s="18">
        <v>9538141</v>
      </c>
      <c r="K660" t="s">
        <v>184</v>
      </c>
      <c r="L660" s="25">
        <v>44927.129861111112</v>
      </c>
      <c r="M660" s="25">
        <v>44927.229166666664</v>
      </c>
      <c r="N660" s="25">
        <v>44929.649305555555</v>
      </c>
      <c r="O660" s="25">
        <v>44930.2</v>
      </c>
    </row>
    <row r="661" spans="1:15" x14ac:dyDescent="0.3">
      <c r="A661">
        <v>1207580</v>
      </c>
      <c r="B661" t="s">
        <v>427</v>
      </c>
      <c r="C661" t="s">
        <v>72</v>
      </c>
      <c r="D661" t="s">
        <v>64</v>
      </c>
      <c r="E661" t="s">
        <v>73</v>
      </c>
      <c r="F661" t="s">
        <v>74</v>
      </c>
      <c r="G661" t="s">
        <v>75</v>
      </c>
      <c r="H661" t="s">
        <v>76</v>
      </c>
      <c r="I661" s="18">
        <v>9848340</v>
      </c>
      <c r="K661" t="s">
        <v>265</v>
      </c>
      <c r="L661" s="25">
        <v>44927.410416666666</v>
      </c>
      <c r="M661" s="25">
        <v>44928.0625</v>
      </c>
      <c r="N661" s="25">
        <v>44929.762499999997</v>
      </c>
      <c r="O661" s="25">
        <v>44930.467361111114</v>
      </c>
    </row>
    <row r="662" spans="1:15" x14ac:dyDescent="0.3">
      <c r="A662">
        <v>1207580</v>
      </c>
      <c r="B662" t="s">
        <v>427</v>
      </c>
      <c r="C662" t="s">
        <v>72</v>
      </c>
      <c r="D662" t="s">
        <v>64</v>
      </c>
      <c r="E662" t="s">
        <v>73</v>
      </c>
      <c r="F662" t="s">
        <v>74</v>
      </c>
      <c r="G662" t="s">
        <v>84</v>
      </c>
      <c r="H662" t="s">
        <v>85</v>
      </c>
      <c r="I662" s="18">
        <v>9602710</v>
      </c>
      <c r="K662" t="s">
        <v>266</v>
      </c>
      <c r="L662" s="25">
        <v>44929.513888888891</v>
      </c>
      <c r="M662" s="25">
        <v>44930.154166666667</v>
      </c>
      <c r="N662" s="25">
        <v>44931.577777777777</v>
      </c>
      <c r="O662" s="25">
        <v>44933.557638888888</v>
      </c>
    </row>
    <row r="663" spans="1:15" x14ac:dyDescent="0.3">
      <c r="A663">
        <v>1207580</v>
      </c>
      <c r="B663" t="s">
        <v>427</v>
      </c>
      <c r="C663" t="s">
        <v>72</v>
      </c>
      <c r="D663" t="s">
        <v>64</v>
      </c>
      <c r="E663" t="s">
        <v>73</v>
      </c>
      <c r="F663" t="s">
        <v>74</v>
      </c>
      <c r="G663" t="s">
        <v>238</v>
      </c>
      <c r="H663" t="s">
        <v>239</v>
      </c>
      <c r="I663" s="18">
        <v>9828156</v>
      </c>
      <c r="K663" t="s">
        <v>243</v>
      </c>
      <c r="L663" s="25">
        <v>44930.276388888888</v>
      </c>
      <c r="M663" s="25">
        <v>44930.4375</v>
      </c>
      <c r="N663" s="25">
        <v>44931.283333333333</v>
      </c>
      <c r="O663" s="25">
        <v>44931.488194444442</v>
      </c>
    </row>
    <row r="664" spans="1:15" x14ac:dyDescent="0.3">
      <c r="A664">
        <v>1207580</v>
      </c>
      <c r="B664" t="s">
        <v>427</v>
      </c>
      <c r="C664" t="s">
        <v>72</v>
      </c>
      <c r="D664" t="s">
        <v>64</v>
      </c>
      <c r="E664" t="s">
        <v>73</v>
      </c>
      <c r="F664" t="s">
        <v>74</v>
      </c>
      <c r="G664" t="s">
        <v>75</v>
      </c>
      <c r="H664" t="s">
        <v>76</v>
      </c>
      <c r="I664" s="18">
        <v>9669914</v>
      </c>
      <c r="K664" t="s">
        <v>267</v>
      </c>
      <c r="L664" s="25">
        <v>44930.573611111111</v>
      </c>
      <c r="M664" s="25">
        <v>44932.129166666666</v>
      </c>
      <c r="N664" s="25">
        <v>44932.695833333331</v>
      </c>
      <c r="O664" s="25">
        <v>44935.067361111112</v>
      </c>
    </row>
    <row r="665" spans="1:15" x14ac:dyDescent="0.3">
      <c r="A665">
        <v>1207580</v>
      </c>
      <c r="B665" t="s">
        <v>427</v>
      </c>
      <c r="C665" t="s">
        <v>72</v>
      </c>
      <c r="D665" t="s">
        <v>64</v>
      </c>
      <c r="E665" t="s">
        <v>73</v>
      </c>
      <c r="F665" t="s">
        <v>74</v>
      </c>
      <c r="G665" t="s">
        <v>238</v>
      </c>
      <c r="H665" t="s">
        <v>239</v>
      </c>
      <c r="I665" s="18">
        <v>9407407</v>
      </c>
      <c r="K665" t="s">
        <v>178</v>
      </c>
      <c r="L665" s="25">
        <v>44933.154861111114</v>
      </c>
      <c r="M665" s="25">
        <v>44933.770833333336</v>
      </c>
      <c r="N665" s="25">
        <v>44934.715277777781</v>
      </c>
      <c r="O665" s="25">
        <v>44935.14166666667</v>
      </c>
    </row>
    <row r="666" spans="1:15" x14ac:dyDescent="0.3">
      <c r="A666">
        <v>1207580</v>
      </c>
      <c r="B666" t="s">
        <v>427</v>
      </c>
      <c r="C666" t="s">
        <v>72</v>
      </c>
      <c r="D666" t="s">
        <v>64</v>
      </c>
      <c r="E666" t="s">
        <v>73</v>
      </c>
      <c r="F666" t="s">
        <v>74</v>
      </c>
      <c r="G666" t="s">
        <v>84</v>
      </c>
      <c r="H666" t="s">
        <v>85</v>
      </c>
      <c r="I666" s="18">
        <v>9828900</v>
      </c>
      <c r="K666" t="s">
        <v>268</v>
      </c>
      <c r="L666" s="25">
        <v>44935.170138888891</v>
      </c>
      <c r="M666" s="25">
        <v>44935.541666666664</v>
      </c>
      <c r="N666" s="25">
        <v>44936.077777777777</v>
      </c>
      <c r="O666" s="25">
        <v>44938.154861111114</v>
      </c>
    </row>
    <row r="667" spans="1:15" x14ac:dyDescent="0.3">
      <c r="A667">
        <v>1207580</v>
      </c>
      <c r="B667" t="s">
        <v>427</v>
      </c>
      <c r="C667" t="s">
        <v>72</v>
      </c>
      <c r="D667" t="s">
        <v>64</v>
      </c>
      <c r="E667" t="s">
        <v>73</v>
      </c>
      <c r="F667" t="s">
        <v>74</v>
      </c>
      <c r="G667" t="s">
        <v>75</v>
      </c>
      <c r="H667" t="s">
        <v>76</v>
      </c>
      <c r="I667" s="18">
        <v>9917658</v>
      </c>
      <c r="K667" t="s">
        <v>86</v>
      </c>
      <c r="L667" s="25">
        <v>44935.173611111109</v>
      </c>
      <c r="M667" s="25">
        <v>44937.14166666667</v>
      </c>
      <c r="N667" s="25">
        <v>44937.329861111109</v>
      </c>
      <c r="O667" s="25">
        <v>44938.638888888891</v>
      </c>
    </row>
    <row r="668" spans="1:15" x14ac:dyDescent="0.3">
      <c r="A668">
        <v>1207580</v>
      </c>
      <c r="B668" t="s">
        <v>427</v>
      </c>
      <c r="C668" t="s">
        <v>72</v>
      </c>
      <c r="D668" t="s">
        <v>64</v>
      </c>
      <c r="E668" t="s">
        <v>73</v>
      </c>
      <c r="F668" t="s">
        <v>74</v>
      </c>
      <c r="G668" t="s">
        <v>238</v>
      </c>
      <c r="H668" t="s">
        <v>239</v>
      </c>
      <c r="I668" s="18">
        <v>9478688</v>
      </c>
      <c r="K668" t="s">
        <v>191</v>
      </c>
      <c r="L668" s="25">
        <v>44936.71875</v>
      </c>
      <c r="M668" s="25">
        <v>44937.595833333333</v>
      </c>
      <c r="N668" s="25">
        <v>44938.357638888891</v>
      </c>
      <c r="O668" s="25">
        <v>44939.351388888892</v>
      </c>
    </row>
    <row r="669" spans="1:15" x14ac:dyDescent="0.3">
      <c r="A669">
        <v>1207580</v>
      </c>
      <c r="B669" t="s">
        <v>427</v>
      </c>
      <c r="C669" t="s">
        <v>72</v>
      </c>
      <c r="D669" t="s">
        <v>64</v>
      </c>
      <c r="E669" t="s">
        <v>73</v>
      </c>
      <c r="F669" t="s">
        <v>74</v>
      </c>
      <c r="G669" t="s">
        <v>84</v>
      </c>
      <c r="H669" t="s">
        <v>85</v>
      </c>
      <c r="I669" s="18">
        <v>9425540</v>
      </c>
      <c r="K669" t="s">
        <v>187</v>
      </c>
      <c r="L669" s="25">
        <v>44938.220833333333</v>
      </c>
      <c r="M669" s="25">
        <v>44939.9375</v>
      </c>
      <c r="N669" s="25">
        <v>44940.729166666664</v>
      </c>
      <c r="O669" s="25">
        <v>44941.475694444445</v>
      </c>
    </row>
    <row r="670" spans="1:15" x14ac:dyDescent="0.3">
      <c r="A670">
        <v>1207580</v>
      </c>
      <c r="B670" t="s">
        <v>427</v>
      </c>
      <c r="C670" t="s">
        <v>72</v>
      </c>
      <c r="D670" t="s">
        <v>64</v>
      </c>
      <c r="E670" t="s">
        <v>73</v>
      </c>
      <c r="F670" t="s">
        <v>74</v>
      </c>
      <c r="G670" t="s">
        <v>75</v>
      </c>
      <c r="H670" t="s">
        <v>76</v>
      </c>
      <c r="I670" s="18">
        <v>9768746</v>
      </c>
      <c r="K670" t="s">
        <v>269</v>
      </c>
      <c r="L670" s="25">
        <v>44940.019444444442</v>
      </c>
      <c r="M670" s="25">
        <v>44940.362500000003</v>
      </c>
      <c r="N670" s="25">
        <v>44940.746527777781</v>
      </c>
      <c r="O670" s="25">
        <v>44942.543055555558</v>
      </c>
    </row>
    <row r="671" spans="1:15" x14ac:dyDescent="0.3">
      <c r="A671">
        <v>1207580</v>
      </c>
      <c r="B671" t="s">
        <v>427</v>
      </c>
      <c r="C671" t="s">
        <v>72</v>
      </c>
      <c r="D671" t="s">
        <v>64</v>
      </c>
      <c r="E671" t="s">
        <v>73</v>
      </c>
      <c r="F671" t="s">
        <v>74</v>
      </c>
      <c r="G671" t="s">
        <v>84</v>
      </c>
      <c r="H671" t="s">
        <v>85</v>
      </c>
      <c r="I671" s="18">
        <v>9592680</v>
      </c>
      <c r="K671" t="s">
        <v>270</v>
      </c>
      <c r="L671" s="25">
        <v>44941.598611111112</v>
      </c>
      <c r="M671" s="25">
        <v>44942.579861111109</v>
      </c>
      <c r="N671" s="25">
        <v>44943.387499999997</v>
      </c>
      <c r="O671" s="25">
        <v>44945.173611111109</v>
      </c>
    </row>
    <row r="672" spans="1:15" x14ac:dyDescent="0.3">
      <c r="A672">
        <v>1207580</v>
      </c>
      <c r="B672" t="s">
        <v>427</v>
      </c>
      <c r="C672" t="s">
        <v>72</v>
      </c>
      <c r="D672" t="s">
        <v>64</v>
      </c>
      <c r="E672" t="s">
        <v>73</v>
      </c>
      <c r="F672" t="s">
        <v>74</v>
      </c>
      <c r="G672" t="s">
        <v>75</v>
      </c>
      <c r="H672" t="s">
        <v>76</v>
      </c>
      <c r="I672" s="18">
        <v>9512484</v>
      </c>
      <c r="K672" t="s">
        <v>271</v>
      </c>
      <c r="L672" s="25">
        <v>44942.637499999997</v>
      </c>
      <c r="M672" s="25">
        <v>44944.691666666666</v>
      </c>
      <c r="N672" s="25">
        <v>44947.658333333333</v>
      </c>
      <c r="O672" s="25">
        <v>44947.79791666667</v>
      </c>
    </row>
    <row r="673" spans="1:15" x14ac:dyDescent="0.3">
      <c r="A673">
        <v>1207580</v>
      </c>
      <c r="B673" t="s">
        <v>427</v>
      </c>
      <c r="C673" t="s">
        <v>72</v>
      </c>
      <c r="D673" t="s">
        <v>64</v>
      </c>
      <c r="E673" t="s">
        <v>73</v>
      </c>
      <c r="F673" t="s">
        <v>74</v>
      </c>
      <c r="G673" t="s">
        <v>84</v>
      </c>
      <c r="H673" t="s">
        <v>85</v>
      </c>
      <c r="I673" s="18">
        <v>9768734</v>
      </c>
      <c r="K673" t="s">
        <v>272</v>
      </c>
      <c r="L673" s="25">
        <v>44945.248611111114</v>
      </c>
      <c r="M673" s="25">
        <v>44946.166666666664</v>
      </c>
      <c r="N673" s="25">
        <v>44946.549305555556</v>
      </c>
      <c r="O673" s="25">
        <v>44949.319444444445</v>
      </c>
    </row>
    <row r="674" spans="1:15" x14ac:dyDescent="0.3">
      <c r="A674">
        <v>1207580</v>
      </c>
      <c r="B674" t="s">
        <v>427</v>
      </c>
      <c r="C674" t="s">
        <v>72</v>
      </c>
      <c r="D674" t="s">
        <v>64</v>
      </c>
      <c r="E674" t="s">
        <v>73</v>
      </c>
      <c r="F674" t="s">
        <v>74</v>
      </c>
      <c r="G674" t="s">
        <v>84</v>
      </c>
      <c r="H674" t="s">
        <v>85</v>
      </c>
      <c r="I674" s="18">
        <v>9669914</v>
      </c>
      <c r="K674" t="s">
        <v>267</v>
      </c>
      <c r="L674" s="25">
        <v>44949.902777777781</v>
      </c>
      <c r="M674" s="25">
        <v>44950.691666666666</v>
      </c>
      <c r="N674" s="25">
        <v>44950.8125</v>
      </c>
      <c r="O674" s="25">
        <v>44953.201388888891</v>
      </c>
    </row>
    <row r="675" spans="1:15" x14ac:dyDescent="0.3">
      <c r="A675">
        <v>1207580</v>
      </c>
      <c r="B675" t="s">
        <v>427</v>
      </c>
      <c r="C675" t="s">
        <v>72</v>
      </c>
      <c r="D675" t="s">
        <v>64</v>
      </c>
      <c r="E675" t="s">
        <v>73</v>
      </c>
      <c r="F675" t="s">
        <v>74</v>
      </c>
      <c r="G675" t="s">
        <v>238</v>
      </c>
      <c r="H675" t="s">
        <v>239</v>
      </c>
      <c r="I675" s="18">
        <v>9363780</v>
      </c>
      <c r="K675" t="s">
        <v>273</v>
      </c>
      <c r="L675" s="25">
        <v>44950.236111111109</v>
      </c>
      <c r="M675" s="25">
        <v>44950.6</v>
      </c>
      <c r="N675" s="25">
        <v>44950.73333333333</v>
      </c>
      <c r="O675" s="25">
        <v>44952.736111111109</v>
      </c>
    </row>
    <row r="676" spans="1:15" x14ac:dyDescent="0.3">
      <c r="A676">
        <v>1207580</v>
      </c>
      <c r="B676" t="s">
        <v>427</v>
      </c>
      <c r="C676" t="s">
        <v>72</v>
      </c>
      <c r="D676" t="s">
        <v>64</v>
      </c>
      <c r="E676" t="s">
        <v>73</v>
      </c>
      <c r="F676" t="s">
        <v>74</v>
      </c>
      <c r="G676" t="s">
        <v>75</v>
      </c>
      <c r="H676" t="s">
        <v>76</v>
      </c>
      <c r="I676" s="18">
        <v>9786190</v>
      </c>
      <c r="K676" t="s">
        <v>180</v>
      </c>
      <c r="L676" s="25">
        <v>44951.229861111111</v>
      </c>
      <c r="M676" s="25">
        <v>44952.5625</v>
      </c>
      <c r="N676" s="25">
        <v>44953.491666666669</v>
      </c>
      <c r="O676" s="25">
        <v>44955.281944444447</v>
      </c>
    </row>
    <row r="677" spans="1:15" x14ac:dyDescent="0.3">
      <c r="A677">
        <v>1207580</v>
      </c>
      <c r="B677" t="s">
        <v>427</v>
      </c>
      <c r="C677" t="s">
        <v>72</v>
      </c>
      <c r="D677" t="s">
        <v>64</v>
      </c>
      <c r="E677" t="s">
        <v>73</v>
      </c>
      <c r="F677" t="s">
        <v>74</v>
      </c>
      <c r="G677" t="s">
        <v>84</v>
      </c>
      <c r="H677" t="s">
        <v>85</v>
      </c>
      <c r="I677" s="18">
        <v>9555307</v>
      </c>
      <c r="K677" t="s">
        <v>274</v>
      </c>
      <c r="L677" s="25">
        <v>44954.044444444444</v>
      </c>
      <c r="M677" s="25">
        <v>44954.429166666669</v>
      </c>
      <c r="N677" s="25">
        <v>44955.387499999997</v>
      </c>
      <c r="O677" s="25">
        <v>44956.041666666664</v>
      </c>
    </row>
    <row r="678" spans="1:15" x14ac:dyDescent="0.3">
      <c r="A678">
        <v>1207580</v>
      </c>
      <c r="B678" t="s">
        <v>427</v>
      </c>
      <c r="C678" t="s">
        <v>72</v>
      </c>
      <c r="D678" t="s">
        <v>64</v>
      </c>
      <c r="E678" t="s">
        <v>73</v>
      </c>
      <c r="F678" t="s">
        <v>74</v>
      </c>
      <c r="G678" t="s">
        <v>75</v>
      </c>
      <c r="H678" t="s">
        <v>76</v>
      </c>
      <c r="I678" s="18">
        <v>9737527</v>
      </c>
      <c r="K678" t="s">
        <v>250</v>
      </c>
      <c r="L678" s="25">
        <v>44957.98333333333</v>
      </c>
      <c r="M678" s="25">
        <v>44958.25</v>
      </c>
      <c r="N678" s="25">
        <v>44959.147916666669</v>
      </c>
      <c r="O678" s="25">
        <v>44965.844444444447</v>
      </c>
    </row>
    <row r="679" spans="1:15" x14ac:dyDescent="0.3">
      <c r="A679">
        <v>1207580</v>
      </c>
      <c r="B679" t="s">
        <v>427</v>
      </c>
      <c r="C679" t="s">
        <v>72</v>
      </c>
      <c r="D679" t="s">
        <v>64</v>
      </c>
      <c r="E679" t="s">
        <v>73</v>
      </c>
      <c r="F679" t="s">
        <v>74</v>
      </c>
      <c r="G679" t="s">
        <v>84</v>
      </c>
      <c r="H679" t="s">
        <v>85</v>
      </c>
      <c r="I679" s="18">
        <v>9849382</v>
      </c>
      <c r="K679" t="s">
        <v>194</v>
      </c>
      <c r="L679" s="25">
        <v>44959.010416666664</v>
      </c>
      <c r="M679" s="25">
        <v>44959.433333333334</v>
      </c>
      <c r="N679" s="25">
        <v>44960.54583333333</v>
      </c>
      <c r="O679" s="25">
        <v>44962.527777777781</v>
      </c>
    </row>
    <row r="680" spans="1:15" x14ac:dyDescent="0.3">
      <c r="A680">
        <v>1207580</v>
      </c>
      <c r="B680" t="s">
        <v>427</v>
      </c>
      <c r="C680" t="s">
        <v>72</v>
      </c>
      <c r="D680" t="s">
        <v>64</v>
      </c>
      <c r="E680" t="s">
        <v>73</v>
      </c>
      <c r="F680" t="s">
        <v>74</v>
      </c>
      <c r="G680" t="s">
        <v>84</v>
      </c>
      <c r="H680" t="s">
        <v>85</v>
      </c>
      <c r="I680" s="18">
        <v>9547697</v>
      </c>
      <c r="K680" t="s">
        <v>275</v>
      </c>
      <c r="L680" s="25">
        <v>44963.918055555558</v>
      </c>
      <c r="M680" s="25">
        <v>44967.194444444445</v>
      </c>
      <c r="N680" s="25">
        <v>44967.504861111112</v>
      </c>
      <c r="O680" s="25">
        <v>44969.411111111112</v>
      </c>
    </row>
    <row r="681" spans="1:15" x14ac:dyDescent="0.3">
      <c r="A681">
        <v>1207580</v>
      </c>
      <c r="B681" t="s">
        <v>427</v>
      </c>
      <c r="C681" t="s">
        <v>72</v>
      </c>
      <c r="D681" t="s">
        <v>64</v>
      </c>
      <c r="E681" t="s">
        <v>73</v>
      </c>
      <c r="F681" t="s">
        <v>74</v>
      </c>
      <c r="G681" t="s">
        <v>75</v>
      </c>
      <c r="H681" t="s">
        <v>76</v>
      </c>
      <c r="I681" s="18">
        <v>9788540</v>
      </c>
      <c r="K681" t="s">
        <v>276</v>
      </c>
      <c r="L681" s="25">
        <v>44967.21875</v>
      </c>
      <c r="M681" s="25">
        <v>44967.6875</v>
      </c>
      <c r="N681" s="25">
        <v>44968.336805555555</v>
      </c>
      <c r="O681" s="25">
        <v>44968.920138888891</v>
      </c>
    </row>
    <row r="682" spans="1:15" x14ac:dyDescent="0.3">
      <c r="A682">
        <v>1207580</v>
      </c>
      <c r="B682" t="s">
        <v>427</v>
      </c>
      <c r="C682" t="s">
        <v>72</v>
      </c>
      <c r="D682" t="s">
        <v>64</v>
      </c>
      <c r="E682" t="s">
        <v>73</v>
      </c>
      <c r="F682" t="s">
        <v>74</v>
      </c>
      <c r="G682" t="s">
        <v>84</v>
      </c>
      <c r="H682" t="s">
        <v>85</v>
      </c>
      <c r="I682" s="18">
        <v>9544607</v>
      </c>
      <c r="K682" t="s">
        <v>277</v>
      </c>
      <c r="L682" s="25">
        <v>44971.868055555555</v>
      </c>
      <c r="M682" s="25">
        <v>44973.131944444445</v>
      </c>
      <c r="N682" s="25">
        <v>44973.491666666669</v>
      </c>
      <c r="O682" s="25">
        <v>44974.170138888891</v>
      </c>
    </row>
    <row r="683" spans="1:15" x14ac:dyDescent="0.3">
      <c r="A683">
        <v>1207580</v>
      </c>
      <c r="B683" t="s">
        <v>427</v>
      </c>
      <c r="C683" t="s">
        <v>72</v>
      </c>
      <c r="D683" t="s">
        <v>64</v>
      </c>
      <c r="E683" t="s">
        <v>73</v>
      </c>
      <c r="F683" t="s">
        <v>74</v>
      </c>
      <c r="G683" t="s">
        <v>75</v>
      </c>
      <c r="H683" t="s">
        <v>76</v>
      </c>
      <c r="I683" s="18">
        <v>9635779</v>
      </c>
      <c r="K683" t="s">
        <v>278</v>
      </c>
      <c r="L683" s="25">
        <v>44972.666666666664</v>
      </c>
      <c r="M683" s="25">
        <v>44974.066666666666</v>
      </c>
      <c r="N683" s="25">
        <v>0.48749999999999999</v>
      </c>
      <c r="O683" s="25">
        <v>44975.486805555556</v>
      </c>
    </row>
    <row r="684" spans="1:15" x14ac:dyDescent="0.3">
      <c r="A684">
        <v>1207580</v>
      </c>
      <c r="B684" t="s">
        <v>427</v>
      </c>
      <c r="C684" t="s">
        <v>72</v>
      </c>
      <c r="D684" t="s">
        <v>64</v>
      </c>
      <c r="E684" t="s">
        <v>73</v>
      </c>
      <c r="F684" t="s">
        <v>74</v>
      </c>
      <c r="G684" t="s">
        <v>238</v>
      </c>
      <c r="H684" t="s">
        <v>239</v>
      </c>
      <c r="I684" s="18">
        <v>9828156</v>
      </c>
      <c r="K684" t="s">
        <v>243</v>
      </c>
      <c r="L684" s="25">
        <v>44974.027083333334</v>
      </c>
      <c r="M684" s="25">
        <v>44974.165277777778</v>
      </c>
      <c r="N684" s="25">
        <v>44975.208333333336</v>
      </c>
      <c r="O684" s="25">
        <v>44976.5625</v>
      </c>
    </row>
    <row r="685" spans="1:15" x14ac:dyDescent="0.3">
      <c r="A685">
        <v>1207580</v>
      </c>
      <c r="B685" t="s">
        <v>427</v>
      </c>
      <c r="C685" t="s">
        <v>72</v>
      </c>
      <c r="D685" t="s">
        <v>64</v>
      </c>
      <c r="E685" t="s">
        <v>73</v>
      </c>
      <c r="F685" t="s">
        <v>74</v>
      </c>
      <c r="G685" t="s">
        <v>84</v>
      </c>
      <c r="H685" t="s">
        <v>85</v>
      </c>
      <c r="I685" s="18">
        <v>9389277</v>
      </c>
      <c r="K685" t="s">
        <v>259</v>
      </c>
      <c r="L685" s="25">
        <v>44974.270833333336</v>
      </c>
      <c r="M685" s="25">
        <v>44975.074999999997</v>
      </c>
      <c r="N685" s="25">
        <v>44977.277777777781</v>
      </c>
      <c r="O685" s="25">
        <v>44979.351388888892</v>
      </c>
    </row>
    <row r="686" spans="1:15" x14ac:dyDescent="0.3">
      <c r="A686">
        <v>1207580</v>
      </c>
      <c r="B686" t="s">
        <v>427</v>
      </c>
      <c r="C686" t="s">
        <v>72</v>
      </c>
      <c r="D686" t="s">
        <v>64</v>
      </c>
      <c r="E686" t="s">
        <v>73</v>
      </c>
      <c r="F686" t="s">
        <v>74</v>
      </c>
      <c r="G686" t="s">
        <v>75</v>
      </c>
      <c r="H686" t="s">
        <v>76</v>
      </c>
      <c r="I686" s="18">
        <v>9849382</v>
      </c>
      <c r="K686" t="s">
        <v>194</v>
      </c>
      <c r="L686" s="25">
        <v>44975.550694444442</v>
      </c>
      <c r="M686" s="25">
        <v>44975.75</v>
      </c>
      <c r="N686" s="25">
        <v>44976.979166666664</v>
      </c>
      <c r="O686" s="25">
        <v>44978.286111111112</v>
      </c>
    </row>
    <row r="687" spans="1:15" x14ac:dyDescent="0.3">
      <c r="A687">
        <v>1207580</v>
      </c>
      <c r="B687" t="s">
        <v>427</v>
      </c>
      <c r="C687" t="s">
        <v>72</v>
      </c>
      <c r="D687" t="s">
        <v>64</v>
      </c>
      <c r="E687" t="s">
        <v>73</v>
      </c>
      <c r="F687" t="s">
        <v>74</v>
      </c>
      <c r="G687" t="s">
        <v>238</v>
      </c>
      <c r="H687" t="s">
        <v>239</v>
      </c>
      <c r="I687" s="18">
        <v>9425540</v>
      </c>
      <c r="K687" t="s">
        <v>187</v>
      </c>
      <c r="L687" s="25">
        <v>44976.611805555556</v>
      </c>
      <c r="M687" s="25">
        <v>44976.791666666664</v>
      </c>
      <c r="N687" s="25">
        <v>44977.645833333336</v>
      </c>
      <c r="O687" s="25">
        <v>44978.105555555558</v>
      </c>
    </row>
    <row r="688" spans="1:15" x14ac:dyDescent="0.3">
      <c r="A688">
        <v>1207580</v>
      </c>
      <c r="B688" t="s">
        <v>427</v>
      </c>
      <c r="C688" t="s">
        <v>72</v>
      </c>
      <c r="D688" t="s">
        <v>64</v>
      </c>
      <c r="E688" t="s">
        <v>73</v>
      </c>
      <c r="F688" t="s">
        <v>74</v>
      </c>
      <c r="G688" t="s">
        <v>84</v>
      </c>
      <c r="H688" t="s">
        <v>85</v>
      </c>
      <c r="I688" s="18">
        <v>9390020</v>
      </c>
      <c r="K688" t="s">
        <v>185</v>
      </c>
      <c r="L688" s="25">
        <v>44979.413194444445</v>
      </c>
      <c r="M688" s="25">
        <v>44979.616666666669</v>
      </c>
      <c r="N688" s="25">
        <v>44980.75</v>
      </c>
      <c r="O688" s="25">
        <v>44982.161805555559</v>
      </c>
    </row>
    <row r="689" spans="1:15" x14ac:dyDescent="0.3">
      <c r="A689">
        <v>1207580</v>
      </c>
      <c r="B689" t="s">
        <v>427</v>
      </c>
      <c r="C689" t="s">
        <v>72</v>
      </c>
      <c r="D689" t="s">
        <v>64</v>
      </c>
      <c r="E689" t="s">
        <v>73</v>
      </c>
      <c r="F689" t="s">
        <v>74</v>
      </c>
      <c r="G689" t="s">
        <v>238</v>
      </c>
      <c r="H689" t="s">
        <v>239</v>
      </c>
      <c r="I689" s="18">
        <v>9849382</v>
      </c>
      <c r="K689" t="s">
        <v>194</v>
      </c>
      <c r="L689" s="25">
        <v>44979.707638888889</v>
      </c>
      <c r="M689" s="25">
        <v>44979.836805555555</v>
      </c>
      <c r="N689" s="25">
        <v>44980.107638888891</v>
      </c>
      <c r="O689" s="25">
        <v>44980.299305555556</v>
      </c>
    </row>
    <row r="690" spans="1:15" x14ac:dyDescent="0.3">
      <c r="A690">
        <v>1207580</v>
      </c>
      <c r="B690" t="s">
        <v>427</v>
      </c>
      <c r="C690" t="s">
        <v>72</v>
      </c>
      <c r="D690" t="s">
        <v>64</v>
      </c>
      <c r="E690" t="s">
        <v>73</v>
      </c>
      <c r="F690" t="s">
        <v>74</v>
      </c>
      <c r="G690" t="s">
        <v>84</v>
      </c>
      <c r="H690" t="s">
        <v>85</v>
      </c>
      <c r="I690" s="18">
        <v>9888730</v>
      </c>
      <c r="K690" t="s">
        <v>428</v>
      </c>
      <c r="L690" s="25">
        <v>44994</v>
      </c>
      <c r="M690" s="25">
        <v>45001.491666666669</v>
      </c>
      <c r="N690" s="25">
        <v>45003.583333333336</v>
      </c>
      <c r="O690" s="25">
        <v>45004</v>
      </c>
    </row>
    <row r="691" spans="1:15" x14ac:dyDescent="0.3">
      <c r="A691">
        <v>1207580</v>
      </c>
      <c r="B691" t="s">
        <v>427</v>
      </c>
      <c r="C691" t="s">
        <v>72</v>
      </c>
      <c r="D691" t="s">
        <v>64</v>
      </c>
      <c r="E691" t="s">
        <v>73</v>
      </c>
      <c r="F691" t="s">
        <v>74</v>
      </c>
      <c r="G691" t="s">
        <v>75</v>
      </c>
      <c r="H691" t="s">
        <v>76</v>
      </c>
      <c r="I691" s="18">
        <v>9478688</v>
      </c>
      <c r="K691" t="s">
        <v>429</v>
      </c>
      <c r="L691" s="25">
        <v>44992</v>
      </c>
      <c r="M691" s="25">
        <v>45001.970833333333</v>
      </c>
      <c r="N691" s="25">
        <v>45003.713194444441</v>
      </c>
      <c r="O691" s="25">
        <v>45003.802083333336</v>
      </c>
    </row>
    <row r="692" spans="1:15" x14ac:dyDescent="0.3">
      <c r="A692">
        <v>1207580</v>
      </c>
      <c r="B692" t="s">
        <v>427</v>
      </c>
      <c r="C692" t="s">
        <v>72</v>
      </c>
      <c r="D692" t="s">
        <v>64</v>
      </c>
      <c r="E692" t="s">
        <v>73</v>
      </c>
      <c r="F692" t="s">
        <v>74</v>
      </c>
      <c r="G692" t="s">
        <v>238</v>
      </c>
      <c r="H692" t="s">
        <v>239</v>
      </c>
      <c r="I692" s="18">
        <v>9489106</v>
      </c>
      <c r="K692" t="s">
        <v>430</v>
      </c>
      <c r="L692" s="25">
        <v>45017</v>
      </c>
      <c r="M692" s="25">
        <v>45021.370833333334</v>
      </c>
      <c r="N692" s="25">
        <v>45022.51666666667</v>
      </c>
      <c r="O692" s="25">
        <v>45024.427083333336</v>
      </c>
    </row>
    <row r="693" spans="1:15" x14ac:dyDescent="0.3">
      <c r="A693">
        <v>1207580</v>
      </c>
      <c r="B693" t="s">
        <v>427</v>
      </c>
      <c r="C693" t="s">
        <v>72</v>
      </c>
      <c r="D693" t="s">
        <v>64</v>
      </c>
      <c r="E693" t="s">
        <v>73</v>
      </c>
      <c r="F693" t="s">
        <v>74</v>
      </c>
      <c r="G693" t="s">
        <v>238</v>
      </c>
      <c r="H693" t="s">
        <v>239</v>
      </c>
      <c r="I693" s="18">
        <v>9381768</v>
      </c>
      <c r="K693" t="s">
        <v>431</v>
      </c>
      <c r="L693" s="25">
        <v>45007</v>
      </c>
      <c r="M693" s="25">
        <v>45021.758333333331</v>
      </c>
      <c r="N693" s="25">
        <v>45023.854166666664</v>
      </c>
      <c r="O693" s="25">
        <v>45025.010416666664</v>
      </c>
    </row>
    <row r="694" spans="1:15" x14ac:dyDescent="0.3">
      <c r="A694">
        <v>1207580</v>
      </c>
      <c r="B694" t="s">
        <v>427</v>
      </c>
      <c r="C694" t="s">
        <v>72</v>
      </c>
      <c r="D694" t="s">
        <v>64</v>
      </c>
      <c r="E694" t="s">
        <v>73</v>
      </c>
      <c r="F694" t="s">
        <v>74</v>
      </c>
      <c r="G694" t="s">
        <v>238</v>
      </c>
      <c r="H694" t="s">
        <v>239</v>
      </c>
      <c r="I694" s="18">
        <v>9848338</v>
      </c>
      <c r="K694" t="s">
        <v>432</v>
      </c>
      <c r="L694" s="25">
        <v>45007</v>
      </c>
      <c r="M694" s="25">
        <v>45013.162499999999</v>
      </c>
      <c r="N694" s="25">
        <v>45013.101388888892</v>
      </c>
      <c r="O694" s="25">
        <v>45015.427083333336</v>
      </c>
    </row>
    <row r="695" spans="1:15" x14ac:dyDescent="0.3">
      <c r="A695">
        <v>1207580</v>
      </c>
      <c r="B695" t="s">
        <v>427</v>
      </c>
      <c r="C695" t="s">
        <v>72</v>
      </c>
      <c r="D695" t="s">
        <v>64</v>
      </c>
      <c r="E695" t="s">
        <v>73</v>
      </c>
      <c r="F695" t="s">
        <v>74</v>
      </c>
      <c r="G695" t="s">
        <v>84</v>
      </c>
      <c r="H695" t="s">
        <v>85</v>
      </c>
      <c r="I695" s="18">
        <v>9772010</v>
      </c>
      <c r="K695" t="s">
        <v>433</v>
      </c>
      <c r="L695" s="25">
        <v>45002</v>
      </c>
      <c r="M695" s="25">
        <v>45009.02847222222</v>
      </c>
      <c r="N695" s="25">
        <v>45013.101388888892</v>
      </c>
      <c r="O695" s="25">
        <v>45013.243055555555</v>
      </c>
    </row>
    <row r="696" spans="1:15" x14ac:dyDescent="0.3">
      <c r="A696">
        <v>1207580</v>
      </c>
      <c r="B696" t="s">
        <v>427</v>
      </c>
      <c r="C696" t="s">
        <v>72</v>
      </c>
      <c r="D696" t="s">
        <v>64</v>
      </c>
      <c r="E696" t="s">
        <v>73</v>
      </c>
      <c r="F696" t="s">
        <v>74</v>
      </c>
      <c r="G696" t="s">
        <v>84</v>
      </c>
      <c r="H696" t="s">
        <v>85</v>
      </c>
      <c r="I696" s="18">
        <v>9760225</v>
      </c>
      <c r="K696" t="s">
        <v>434</v>
      </c>
      <c r="L696" s="25">
        <v>45003</v>
      </c>
      <c r="M696" s="25">
        <v>45015.724999999999</v>
      </c>
      <c r="N696" s="25">
        <v>45014.845833333333</v>
      </c>
      <c r="O696" s="25">
        <v>45014.927083333336</v>
      </c>
    </row>
    <row r="697" spans="1:15" x14ac:dyDescent="0.3">
      <c r="A697">
        <v>1207580</v>
      </c>
      <c r="B697" t="s">
        <v>427</v>
      </c>
      <c r="C697" t="s">
        <v>72</v>
      </c>
      <c r="D697" t="s">
        <v>64</v>
      </c>
      <c r="E697" t="s">
        <v>73</v>
      </c>
      <c r="F697" t="s">
        <v>74</v>
      </c>
      <c r="G697" t="s">
        <v>75</v>
      </c>
      <c r="H697" t="s">
        <v>76</v>
      </c>
      <c r="I697" s="18">
        <v>9774343</v>
      </c>
      <c r="K697" t="s">
        <v>435</v>
      </c>
      <c r="L697" s="25">
        <v>45000</v>
      </c>
      <c r="M697" s="25">
        <v>45010.843055555553</v>
      </c>
      <c r="N697" s="25">
        <v>45014.824999999997</v>
      </c>
      <c r="O697" s="25">
        <v>45015</v>
      </c>
    </row>
    <row r="698" spans="1:15" x14ac:dyDescent="0.3">
      <c r="A698">
        <v>1207580</v>
      </c>
      <c r="B698" t="s">
        <v>427</v>
      </c>
      <c r="C698" t="s">
        <v>72</v>
      </c>
      <c r="D698" t="s">
        <v>64</v>
      </c>
      <c r="E698" t="s">
        <v>73</v>
      </c>
      <c r="F698" t="s">
        <v>74</v>
      </c>
      <c r="G698" t="s">
        <v>75</v>
      </c>
      <c r="H698" t="s">
        <v>76</v>
      </c>
      <c r="I698" s="18">
        <v>9381768</v>
      </c>
      <c r="K698" t="s">
        <v>431</v>
      </c>
      <c r="L698" s="25">
        <v>45011</v>
      </c>
      <c r="M698" s="25">
        <v>45013.595833333333</v>
      </c>
      <c r="N698" s="25">
        <v>45016.566666666666</v>
      </c>
      <c r="O698" s="25">
        <v>45017.215277777781</v>
      </c>
    </row>
    <row r="699" spans="1:15" x14ac:dyDescent="0.3">
      <c r="A699">
        <v>1207580</v>
      </c>
      <c r="B699" t="s">
        <v>427</v>
      </c>
      <c r="C699" t="s">
        <v>72</v>
      </c>
      <c r="D699" t="s">
        <v>64</v>
      </c>
      <c r="E699" t="s">
        <v>73</v>
      </c>
      <c r="F699" t="s">
        <v>74</v>
      </c>
      <c r="G699" t="s">
        <v>75</v>
      </c>
      <c r="H699" t="s">
        <v>76</v>
      </c>
      <c r="I699" s="18">
        <v>9794719</v>
      </c>
      <c r="K699" t="s">
        <v>436</v>
      </c>
      <c r="L699" s="25">
        <v>45012</v>
      </c>
      <c r="M699" s="25">
        <v>45014.275000000001</v>
      </c>
      <c r="N699" s="25">
        <v>45019.508333333331</v>
      </c>
      <c r="O699" s="25">
        <v>45020.055555555555</v>
      </c>
    </row>
    <row r="700" spans="1:15" x14ac:dyDescent="0.3">
      <c r="A700">
        <v>1207580</v>
      </c>
      <c r="B700" t="s">
        <v>427</v>
      </c>
      <c r="C700" t="s">
        <v>72</v>
      </c>
      <c r="D700" t="s">
        <v>64</v>
      </c>
      <c r="E700" t="s">
        <v>73</v>
      </c>
      <c r="F700" t="s">
        <v>74</v>
      </c>
      <c r="G700" t="s">
        <v>84</v>
      </c>
      <c r="H700" t="s">
        <v>85</v>
      </c>
      <c r="I700" s="18">
        <v>9786190</v>
      </c>
      <c r="K700" t="s">
        <v>437</v>
      </c>
      <c r="L700" s="25">
        <v>45011</v>
      </c>
      <c r="M700" s="25">
        <v>45016.508333333331</v>
      </c>
      <c r="N700" s="25">
        <v>45019.85833333333</v>
      </c>
      <c r="O700" s="25">
        <v>45020.052083333336</v>
      </c>
    </row>
    <row r="701" spans="1:15" x14ac:dyDescent="0.3">
      <c r="A701">
        <v>1207580</v>
      </c>
      <c r="B701" t="s">
        <v>427</v>
      </c>
      <c r="C701" t="s">
        <v>72</v>
      </c>
      <c r="D701" t="s">
        <v>64</v>
      </c>
      <c r="E701" t="s">
        <v>73</v>
      </c>
      <c r="F701" t="s">
        <v>74</v>
      </c>
      <c r="G701" t="s">
        <v>75</v>
      </c>
      <c r="H701" t="s">
        <v>76</v>
      </c>
      <c r="I701" s="18">
        <v>9418119</v>
      </c>
      <c r="K701" t="s">
        <v>438</v>
      </c>
      <c r="L701" s="25">
        <v>45019.068055555559</v>
      </c>
      <c r="M701" s="25">
        <v>45019.378472222219</v>
      </c>
      <c r="N701" s="25">
        <v>45019.649305555555</v>
      </c>
      <c r="O701" s="25">
        <v>45019.820833333331</v>
      </c>
    </row>
    <row r="702" spans="1:15" x14ac:dyDescent="0.3">
      <c r="A702">
        <v>1207580</v>
      </c>
      <c r="B702" t="s">
        <v>427</v>
      </c>
      <c r="C702" t="s">
        <v>72</v>
      </c>
      <c r="D702" t="s">
        <v>64</v>
      </c>
      <c r="E702" t="s">
        <v>73</v>
      </c>
      <c r="F702" t="s">
        <v>74</v>
      </c>
      <c r="G702" t="s">
        <v>84</v>
      </c>
      <c r="H702" t="s">
        <v>85</v>
      </c>
      <c r="I702" s="18">
        <v>9315056</v>
      </c>
      <c r="K702" t="s">
        <v>439</v>
      </c>
      <c r="L702" s="25">
        <v>45023.743055555555</v>
      </c>
      <c r="M702" s="25">
        <v>45023.82916666667</v>
      </c>
      <c r="N702" s="25">
        <v>45025.111111111109</v>
      </c>
      <c r="O702" s="25">
        <v>45025.845833333333</v>
      </c>
    </row>
    <row r="703" spans="1:15" x14ac:dyDescent="0.3">
      <c r="A703">
        <v>1207580</v>
      </c>
      <c r="B703" t="s">
        <v>427</v>
      </c>
      <c r="C703" t="s">
        <v>72</v>
      </c>
      <c r="D703" t="s">
        <v>64</v>
      </c>
      <c r="E703" t="s">
        <v>73</v>
      </c>
      <c r="F703" t="s">
        <v>74</v>
      </c>
      <c r="G703" t="s">
        <v>84</v>
      </c>
      <c r="H703" t="s">
        <v>85</v>
      </c>
      <c r="I703" s="18">
        <v>9834337</v>
      </c>
      <c r="K703" t="s">
        <v>440</v>
      </c>
      <c r="L703" s="25">
        <v>45027</v>
      </c>
      <c r="M703" s="25">
        <v>45028.70416666667</v>
      </c>
      <c r="N703" s="25">
        <v>45029.130555555559</v>
      </c>
      <c r="O703" s="25">
        <v>45029.881944444445</v>
      </c>
    </row>
    <row r="704" spans="1:15" x14ac:dyDescent="0.3">
      <c r="A704">
        <v>1207580</v>
      </c>
      <c r="B704" t="s">
        <v>427</v>
      </c>
      <c r="C704" t="s">
        <v>72</v>
      </c>
      <c r="D704" t="s">
        <v>64</v>
      </c>
      <c r="E704" t="s">
        <v>73</v>
      </c>
      <c r="F704" t="s">
        <v>74</v>
      </c>
      <c r="G704" t="s">
        <v>75</v>
      </c>
      <c r="H704" t="s">
        <v>76</v>
      </c>
      <c r="I704" s="18">
        <v>9489895</v>
      </c>
      <c r="K704" t="s">
        <v>441</v>
      </c>
      <c r="L704" s="25">
        <v>45030</v>
      </c>
      <c r="M704" s="25">
        <v>45031.086805555555</v>
      </c>
      <c r="N704" s="25">
        <v>45032.522222222222</v>
      </c>
      <c r="O704" s="25">
        <v>45032.753472222219</v>
      </c>
    </row>
    <row r="705" spans="1:15" x14ac:dyDescent="0.3">
      <c r="A705">
        <v>1207580</v>
      </c>
      <c r="B705" t="s">
        <v>427</v>
      </c>
      <c r="C705" t="s">
        <v>72</v>
      </c>
      <c r="D705" t="s">
        <v>64</v>
      </c>
      <c r="E705" t="s">
        <v>73</v>
      </c>
      <c r="F705" t="s">
        <v>74</v>
      </c>
      <c r="G705" t="s">
        <v>84</v>
      </c>
      <c r="H705" t="s">
        <v>85</v>
      </c>
      <c r="I705" s="18">
        <v>9459060</v>
      </c>
      <c r="K705" t="s">
        <v>442</v>
      </c>
      <c r="L705" s="25">
        <v>45034</v>
      </c>
      <c r="M705" s="25">
        <v>45034.611111111109</v>
      </c>
      <c r="N705" s="25">
        <v>45035.816666666666</v>
      </c>
      <c r="O705" s="25">
        <v>45035.961111111108</v>
      </c>
    </row>
    <row r="706" spans="1:15" x14ac:dyDescent="0.3">
      <c r="A706">
        <v>1207580</v>
      </c>
      <c r="B706" t="s">
        <v>427</v>
      </c>
      <c r="C706" t="s">
        <v>72</v>
      </c>
      <c r="D706" t="s">
        <v>64</v>
      </c>
      <c r="E706" t="s">
        <v>73</v>
      </c>
      <c r="F706" t="s">
        <v>74</v>
      </c>
      <c r="G706" t="s">
        <v>84</v>
      </c>
      <c r="H706" t="s">
        <v>85</v>
      </c>
      <c r="I706" s="18">
        <v>9260275</v>
      </c>
      <c r="K706" t="s">
        <v>443</v>
      </c>
      <c r="L706" s="25">
        <v>45030</v>
      </c>
      <c r="M706" s="25">
        <v>45032.166666666664</v>
      </c>
      <c r="N706" s="25">
        <v>45033.75</v>
      </c>
      <c r="O706" s="25">
        <v>45033.875</v>
      </c>
    </row>
    <row r="707" spans="1:15" x14ac:dyDescent="0.3">
      <c r="A707">
        <v>1207580</v>
      </c>
      <c r="B707" t="s">
        <v>427</v>
      </c>
      <c r="C707" t="s">
        <v>72</v>
      </c>
      <c r="D707" t="s">
        <v>64</v>
      </c>
      <c r="E707" t="s">
        <v>73</v>
      </c>
      <c r="F707" t="s">
        <v>74</v>
      </c>
      <c r="G707" t="s">
        <v>75</v>
      </c>
      <c r="H707" t="s">
        <v>76</v>
      </c>
      <c r="I707" s="18">
        <v>9345893</v>
      </c>
      <c r="K707" t="s">
        <v>444</v>
      </c>
      <c r="L707" s="25">
        <v>45032</v>
      </c>
      <c r="M707" s="25">
        <v>45033.236111111109</v>
      </c>
      <c r="N707" s="25">
        <v>45033.305555555555</v>
      </c>
      <c r="O707" s="25">
        <v>45033.638888888891</v>
      </c>
    </row>
    <row r="708" spans="1:15" x14ac:dyDescent="0.3">
      <c r="A708">
        <v>1207580</v>
      </c>
      <c r="B708" t="s">
        <v>427</v>
      </c>
      <c r="C708" t="s">
        <v>72</v>
      </c>
      <c r="D708" t="s">
        <v>64</v>
      </c>
      <c r="E708" t="s">
        <v>73</v>
      </c>
      <c r="F708" t="s">
        <v>74</v>
      </c>
      <c r="G708" t="s">
        <v>84</v>
      </c>
      <c r="H708" t="s">
        <v>85</v>
      </c>
      <c r="I708" s="18">
        <v>9877822</v>
      </c>
      <c r="K708" t="s">
        <v>445</v>
      </c>
      <c r="L708" s="25">
        <v>45042</v>
      </c>
      <c r="M708" s="25">
        <v>45043.40625</v>
      </c>
      <c r="N708" s="25">
        <v>45044.8125</v>
      </c>
      <c r="O708" s="25">
        <v>45045.104166666664</v>
      </c>
    </row>
    <row r="709" spans="1:15" x14ac:dyDescent="0.3">
      <c r="A709">
        <v>1207580</v>
      </c>
      <c r="B709" t="s">
        <v>427</v>
      </c>
      <c r="C709" t="s">
        <v>72</v>
      </c>
      <c r="D709" t="s">
        <v>64</v>
      </c>
      <c r="E709" t="s">
        <v>73</v>
      </c>
      <c r="F709" t="s">
        <v>74</v>
      </c>
      <c r="G709" t="s">
        <v>75</v>
      </c>
      <c r="H709" t="s">
        <v>76</v>
      </c>
      <c r="I709" s="18">
        <v>9441207</v>
      </c>
      <c r="K709" t="s">
        <v>446</v>
      </c>
      <c r="L709" s="25">
        <v>45033.428571428572</v>
      </c>
      <c r="M709" s="25">
        <v>45038.486701388887</v>
      </c>
      <c r="N709" s="25">
        <v>45039.547222222223</v>
      </c>
      <c r="O709" s="25">
        <v>45039.630555555559</v>
      </c>
    </row>
    <row r="710" spans="1:15" x14ac:dyDescent="0.3">
      <c r="A710">
        <v>1207580</v>
      </c>
      <c r="B710" t="s">
        <v>427</v>
      </c>
      <c r="C710" t="s">
        <v>72</v>
      </c>
      <c r="D710" t="s">
        <v>64</v>
      </c>
      <c r="E710" t="s">
        <v>73</v>
      </c>
      <c r="F710" t="s">
        <v>74</v>
      </c>
      <c r="G710" t="s">
        <v>238</v>
      </c>
      <c r="H710" t="s">
        <v>239</v>
      </c>
      <c r="I710" s="18">
        <v>9657806</v>
      </c>
      <c r="K710" t="s">
        <v>447</v>
      </c>
      <c r="L710" s="25">
        <v>45043.199999999997</v>
      </c>
      <c r="M710" s="25">
        <v>45031.352083333331</v>
      </c>
      <c r="N710" s="25">
        <v>45031.398611111108</v>
      </c>
      <c r="O710" s="25">
        <v>45031.517361111109</v>
      </c>
    </row>
    <row r="711" spans="1:15" x14ac:dyDescent="0.3">
      <c r="A711">
        <v>1207580</v>
      </c>
      <c r="B711" t="s">
        <v>427</v>
      </c>
      <c r="C711" t="s">
        <v>72</v>
      </c>
      <c r="D711" t="s">
        <v>64</v>
      </c>
      <c r="E711" t="s">
        <v>73</v>
      </c>
      <c r="F711" t="s">
        <v>74</v>
      </c>
      <c r="G711" t="s">
        <v>238</v>
      </c>
      <c r="H711" t="s">
        <v>239</v>
      </c>
      <c r="I711" s="18">
        <v>9369887</v>
      </c>
      <c r="K711" t="s">
        <v>448</v>
      </c>
      <c r="L711" s="25">
        <v>45033</v>
      </c>
      <c r="M711" s="25">
        <v>45034.191666666666</v>
      </c>
      <c r="N711" s="25">
        <v>45034.833333333336</v>
      </c>
      <c r="O711" s="25">
        <v>45035.043055555558</v>
      </c>
    </row>
    <row r="712" spans="1:15" x14ac:dyDescent="0.3">
      <c r="A712">
        <v>1207580</v>
      </c>
      <c r="B712" t="s">
        <v>427</v>
      </c>
      <c r="C712" t="s">
        <v>72</v>
      </c>
      <c r="D712" t="s">
        <v>64</v>
      </c>
      <c r="E712" t="s">
        <v>73</v>
      </c>
      <c r="F712" t="s">
        <v>74</v>
      </c>
      <c r="G712" t="s">
        <v>238</v>
      </c>
      <c r="H712" t="s">
        <v>239</v>
      </c>
      <c r="I712" s="18">
        <v>9489924</v>
      </c>
      <c r="K712" t="s">
        <v>449</v>
      </c>
      <c r="L712" s="25">
        <v>45044.333333333336</v>
      </c>
      <c r="M712" s="25">
        <v>45039.51666666667</v>
      </c>
      <c r="N712" s="25">
        <v>45040.45</v>
      </c>
      <c r="O712" s="25">
        <v>45040.57916666667</v>
      </c>
    </row>
    <row r="713" spans="1:15" x14ac:dyDescent="0.3">
      <c r="A713">
        <v>1207580</v>
      </c>
      <c r="B713" t="s">
        <v>427</v>
      </c>
      <c r="C713" t="s">
        <v>72</v>
      </c>
      <c r="D713" t="s">
        <v>64</v>
      </c>
      <c r="E713" t="s">
        <v>73</v>
      </c>
      <c r="F713" t="s">
        <v>74</v>
      </c>
      <c r="G713" t="s">
        <v>84</v>
      </c>
      <c r="H713" t="s">
        <v>85</v>
      </c>
      <c r="I713" s="18">
        <v>9327451</v>
      </c>
      <c r="K713" t="s">
        <v>450</v>
      </c>
      <c r="L713" s="25">
        <v>45045.599999999999</v>
      </c>
      <c r="M713" s="25">
        <v>45042.131944444445</v>
      </c>
      <c r="N713" s="25">
        <v>45042.236111111109</v>
      </c>
      <c r="O713" s="25">
        <v>45042.645833333336</v>
      </c>
    </row>
    <row r="714" spans="1:15" x14ac:dyDescent="0.3">
      <c r="A714">
        <v>1207580</v>
      </c>
      <c r="B714" t="s">
        <v>427</v>
      </c>
      <c r="C714" t="s">
        <v>72</v>
      </c>
      <c r="D714" t="s">
        <v>64</v>
      </c>
      <c r="E714" t="s">
        <v>73</v>
      </c>
      <c r="F714" t="s">
        <v>74</v>
      </c>
      <c r="G714" t="s">
        <v>75</v>
      </c>
      <c r="H714" t="s">
        <v>76</v>
      </c>
      <c r="I714" s="18">
        <v>9416836</v>
      </c>
      <c r="K714" t="s">
        <v>451</v>
      </c>
      <c r="L714" s="25">
        <v>45049</v>
      </c>
      <c r="M714" s="25">
        <v>45051.375</v>
      </c>
      <c r="N714" s="25">
        <v>45052.368055555555</v>
      </c>
      <c r="O714" s="25">
        <v>45052.659722222219</v>
      </c>
    </row>
    <row r="715" spans="1:15" x14ac:dyDescent="0.3">
      <c r="A715">
        <v>1207580</v>
      </c>
      <c r="B715" t="s">
        <v>427</v>
      </c>
      <c r="C715" t="s">
        <v>72</v>
      </c>
      <c r="D715" t="s">
        <v>64</v>
      </c>
      <c r="E715" t="s">
        <v>73</v>
      </c>
      <c r="F715" t="s">
        <v>74</v>
      </c>
      <c r="G715" t="s">
        <v>84</v>
      </c>
      <c r="H715" t="s">
        <v>85</v>
      </c>
      <c r="I715" s="18">
        <v>9737747</v>
      </c>
      <c r="K715" t="s">
        <v>452</v>
      </c>
      <c r="L715" s="25">
        <v>45046</v>
      </c>
      <c r="M715" s="25">
        <v>45051.901388888888</v>
      </c>
      <c r="N715" s="25">
        <v>45052.984722222223</v>
      </c>
      <c r="O715" s="25">
        <v>45052.984722222223</v>
      </c>
    </row>
    <row r="716" spans="1:15" x14ac:dyDescent="0.3">
      <c r="A716">
        <v>1207580</v>
      </c>
      <c r="B716" t="s">
        <v>427</v>
      </c>
      <c r="C716" t="s">
        <v>72</v>
      </c>
      <c r="D716" t="s">
        <v>64</v>
      </c>
      <c r="E716" t="s">
        <v>73</v>
      </c>
      <c r="F716" t="s">
        <v>74</v>
      </c>
      <c r="G716" t="s">
        <v>84</v>
      </c>
      <c r="H716" t="s">
        <v>85</v>
      </c>
      <c r="I716" s="18">
        <v>9323390</v>
      </c>
      <c r="K716" t="s">
        <v>453</v>
      </c>
      <c r="L716" s="25">
        <v>45055</v>
      </c>
      <c r="M716" s="25">
        <v>45055.770833333336</v>
      </c>
      <c r="N716" s="25">
        <v>45056.738194444442</v>
      </c>
      <c r="O716" s="25">
        <v>45056.738194444442</v>
      </c>
    </row>
    <row r="717" spans="1:15" x14ac:dyDescent="0.3">
      <c r="A717">
        <v>1207580</v>
      </c>
      <c r="B717" t="s">
        <v>427</v>
      </c>
      <c r="C717" t="s">
        <v>72</v>
      </c>
      <c r="D717" t="s">
        <v>64</v>
      </c>
      <c r="E717" t="s">
        <v>73</v>
      </c>
      <c r="F717" t="s">
        <v>74</v>
      </c>
      <c r="G717" t="s">
        <v>75</v>
      </c>
      <c r="H717" t="s">
        <v>76</v>
      </c>
      <c r="I717" s="18">
        <v>9336517</v>
      </c>
      <c r="K717" t="s">
        <v>454</v>
      </c>
      <c r="L717" s="25">
        <v>45057</v>
      </c>
      <c r="M717" s="25">
        <v>45059.086111111108</v>
      </c>
      <c r="N717" s="25">
        <v>45059.463194444441</v>
      </c>
      <c r="O717" s="25">
        <v>45059.463194444441</v>
      </c>
    </row>
    <row r="718" spans="1:15" x14ac:dyDescent="0.3">
      <c r="A718">
        <v>1207580</v>
      </c>
      <c r="B718" t="s">
        <v>427</v>
      </c>
      <c r="C718" t="s">
        <v>72</v>
      </c>
      <c r="D718" t="s">
        <v>64</v>
      </c>
      <c r="E718" t="s">
        <v>73</v>
      </c>
      <c r="F718" t="s">
        <v>74</v>
      </c>
      <c r="G718" t="s">
        <v>84</v>
      </c>
      <c r="H718" t="s">
        <v>85</v>
      </c>
      <c r="I718" s="18">
        <v>9314882</v>
      </c>
      <c r="K718" t="s">
        <v>455</v>
      </c>
      <c r="L718" s="25">
        <v>45057</v>
      </c>
      <c r="M718" s="25">
        <v>45059.383333333331</v>
      </c>
      <c r="N718" s="25">
        <v>45059.679166666669</v>
      </c>
      <c r="O718" s="25">
        <v>45059.679166666669</v>
      </c>
    </row>
    <row r="719" spans="1:15" x14ac:dyDescent="0.3">
      <c r="A719">
        <v>1207580</v>
      </c>
      <c r="B719" t="s">
        <v>427</v>
      </c>
      <c r="C719" t="s">
        <v>72</v>
      </c>
      <c r="D719" t="s">
        <v>64</v>
      </c>
      <c r="E719" t="s">
        <v>73</v>
      </c>
      <c r="F719" t="s">
        <v>74</v>
      </c>
      <c r="G719" t="s">
        <v>75</v>
      </c>
      <c r="H719" t="s">
        <v>76</v>
      </c>
      <c r="I719" s="18">
        <v>9336517</v>
      </c>
      <c r="K719" t="s">
        <v>454</v>
      </c>
      <c r="L719" s="25">
        <v>45058</v>
      </c>
      <c r="M719" s="25">
        <v>45059.086111111108</v>
      </c>
      <c r="N719" s="25">
        <v>45059.463194444441</v>
      </c>
      <c r="O719" s="25">
        <v>45059.675000000003</v>
      </c>
    </row>
    <row r="720" spans="1:15" x14ac:dyDescent="0.3">
      <c r="A720">
        <v>1207580</v>
      </c>
      <c r="B720" t="s">
        <v>427</v>
      </c>
      <c r="C720" t="s">
        <v>72</v>
      </c>
      <c r="D720" t="s">
        <v>64</v>
      </c>
      <c r="E720" t="s">
        <v>73</v>
      </c>
      <c r="F720" t="s">
        <v>74</v>
      </c>
      <c r="G720" t="s">
        <v>238</v>
      </c>
      <c r="H720" t="s">
        <v>239</v>
      </c>
      <c r="I720" s="18">
        <v>9489924</v>
      </c>
      <c r="K720" t="s">
        <v>449</v>
      </c>
      <c r="L720" s="25">
        <v>45060.194444444445</v>
      </c>
      <c r="M720" s="25">
        <v>45060.39166666667</v>
      </c>
      <c r="N720" s="25">
        <v>45060.875</v>
      </c>
      <c r="O720" s="25">
        <v>45061.055555555555</v>
      </c>
    </row>
    <row r="721" spans="1:15" x14ac:dyDescent="0.3">
      <c r="A721">
        <v>1207580</v>
      </c>
      <c r="B721" t="s">
        <v>427</v>
      </c>
      <c r="C721" t="s">
        <v>72</v>
      </c>
      <c r="D721" t="s">
        <v>64</v>
      </c>
      <c r="E721" t="s">
        <v>73</v>
      </c>
      <c r="F721" t="s">
        <v>74</v>
      </c>
      <c r="G721" t="s">
        <v>84</v>
      </c>
      <c r="H721" t="s">
        <v>85</v>
      </c>
      <c r="I721" s="18">
        <v>9712864</v>
      </c>
      <c r="K721" t="s">
        <v>456</v>
      </c>
      <c r="L721" s="25">
        <v>45061.989583333336</v>
      </c>
      <c r="M721" s="25">
        <v>45062.135416666664</v>
      </c>
      <c r="N721" s="25">
        <v>45064.263194444444</v>
      </c>
      <c r="O721" s="25">
        <v>45064.583333333336</v>
      </c>
    </row>
    <row r="722" spans="1:15" x14ac:dyDescent="0.3">
      <c r="A722">
        <v>1207580</v>
      </c>
      <c r="B722" t="s">
        <v>427</v>
      </c>
      <c r="C722" t="s">
        <v>72</v>
      </c>
      <c r="D722" t="s">
        <v>64</v>
      </c>
      <c r="E722" t="s">
        <v>73</v>
      </c>
      <c r="F722" t="s">
        <v>74</v>
      </c>
      <c r="G722" t="s">
        <v>238</v>
      </c>
      <c r="H722" t="s">
        <v>239</v>
      </c>
      <c r="I722" s="18">
        <v>9724726</v>
      </c>
      <c r="K722" t="s">
        <v>457</v>
      </c>
      <c r="L722" s="25">
        <v>45067.208333333336</v>
      </c>
      <c r="M722" s="25">
        <v>45067.375</v>
      </c>
      <c r="N722" s="25">
        <v>45068.802083333336</v>
      </c>
      <c r="O722" s="25">
        <v>45069.053472222222</v>
      </c>
    </row>
    <row r="723" spans="1:15" x14ac:dyDescent="0.3">
      <c r="A723">
        <v>1207580</v>
      </c>
      <c r="B723" t="s">
        <v>427</v>
      </c>
      <c r="C723" t="s">
        <v>72</v>
      </c>
      <c r="D723" t="s">
        <v>64</v>
      </c>
      <c r="E723" t="s">
        <v>73</v>
      </c>
      <c r="F723" t="s">
        <v>74</v>
      </c>
      <c r="G723" t="s">
        <v>84</v>
      </c>
      <c r="H723" t="s">
        <v>85</v>
      </c>
      <c r="I723" s="18">
        <v>9407366</v>
      </c>
      <c r="K723" t="s">
        <v>458</v>
      </c>
      <c r="L723" s="25">
        <v>45067.256944444445</v>
      </c>
      <c r="M723" s="25">
        <v>45067.45</v>
      </c>
      <c r="N723" s="25">
        <v>45067.79583333333</v>
      </c>
      <c r="O723" s="25">
        <v>45067.984027777777</v>
      </c>
    </row>
    <row r="724" spans="1:15" x14ac:dyDescent="0.3">
      <c r="A724">
        <v>1207580</v>
      </c>
      <c r="B724" t="s">
        <v>427</v>
      </c>
      <c r="C724" t="s">
        <v>72</v>
      </c>
      <c r="D724" t="s">
        <v>64</v>
      </c>
      <c r="E724" t="s">
        <v>73</v>
      </c>
      <c r="F724" t="s">
        <v>74</v>
      </c>
      <c r="G724" t="s">
        <v>84</v>
      </c>
      <c r="H724" t="s">
        <v>85</v>
      </c>
      <c r="I724" s="18">
        <v>9693812</v>
      </c>
      <c r="K724" t="s">
        <v>459</v>
      </c>
      <c r="L724" s="25">
        <v>45069.001388888886</v>
      </c>
      <c r="M724" s="25">
        <v>45069.158333333333</v>
      </c>
      <c r="N724" s="25">
        <v>45069.81527777778</v>
      </c>
      <c r="O724" s="25">
        <v>45070.055555555555</v>
      </c>
    </row>
    <row r="725" spans="1:15" x14ac:dyDescent="0.3">
      <c r="A725">
        <v>1207580</v>
      </c>
      <c r="B725" t="s">
        <v>427</v>
      </c>
      <c r="C725" t="s">
        <v>72</v>
      </c>
      <c r="D725" t="s">
        <v>64</v>
      </c>
      <c r="E725" t="s">
        <v>73</v>
      </c>
      <c r="F725" t="s">
        <v>74</v>
      </c>
      <c r="G725" t="s">
        <v>75</v>
      </c>
      <c r="H725" t="s">
        <v>76</v>
      </c>
      <c r="I725" s="18">
        <v>9461702</v>
      </c>
      <c r="K725" t="s">
        <v>460</v>
      </c>
      <c r="L725" s="25">
        <v>45075.111111111109</v>
      </c>
      <c r="M725" s="25">
        <v>45075.28125</v>
      </c>
      <c r="N725" s="25">
        <v>45076.729166666664</v>
      </c>
      <c r="O725" s="25">
        <v>45076.875694444447</v>
      </c>
    </row>
    <row r="726" spans="1:15" x14ac:dyDescent="0.3">
      <c r="A726">
        <v>1207580</v>
      </c>
      <c r="B726" t="s">
        <v>427</v>
      </c>
      <c r="C726" t="s">
        <v>72</v>
      </c>
      <c r="D726" t="s">
        <v>64</v>
      </c>
      <c r="E726" t="s">
        <v>73</v>
      </c>
      <c r="F726" t="s">
        <v>74</v>
      </c>
      <c r="G726" t="s">
        <v>238</v>
      </c>
      <c r="H726" t="s">
        <v>239</v>
      </c>
      <c r="I726" s="18">
        <v>9407366</v>
      </c>
      <c r="K726" t="s">
        <v>458</v>
      </c>
      <c r="L726" s="25">
        <v>45067.65625</v>
      </c>
      <c r="M726" s="25">
        <v>45067.8125</v>
      </c>
      <c r="N726" s="25">
        <v>45068.45</v>
      </c>
      <c r="O726" s="25">
        <v>45068.833333333336</v>
      </c>
    </row>
    <row r="727" spans="1:15" x14ac:dyDescent="0.3">
      <c r="A727">
        <v>1207580</v>
      </c>
      <c r="B727" t="s">
        <v>427</v>
      </c>
      <c r="C727" t="s">
        <v>72</v>
      </c>
      <c r="D727" t="s">
        <v>64</v>
      </c>
      <c r="E727" t="s">
        <v>73</v>
      </c>
      <c r="F727" t="s">
        <v>74</v>
      </c>
      <c r="G727" t="s">
        <v>84</v>
      </c>
      <c r="H727" t="s">
        <v>85</v>
      </c>
      <c r="I727" s="18">
        <v>9746267</v>
      </c>
      <c r="K727" t="s">
        <v>461</v>
      </c>
      <c r="L727" s="25">
        <v>45074.395833333336</v>
      </c>
      <c r="M727" s="25">
        <v>45074.5</v>
      </c>
      <c r="N727" s="25">
        <v>45074.738194444442</v>
      </c>
      <c r="O727" s="25">
        <v>45075.006944444445</v>
      </c>
    </row>
    <row r="728" spans="1:15" x14ac:dyDescent="0.3">
      <c r="A728">
        <v>1207580</v>
      </c>
      <c r="B728" t="s">
        <v>427</v>
      </c>
      <c r="C728" t="s">
        <v>72</v>
      </c>
      <c r="D728" t="s">
        <v>64</v>
      </c>
      <c r="E728" t="s">
        <v>73</v>
      </c>
      <c r="F728" t="s">
        <v>74</v>
      </c>
      <c r="G728" t="s">
        <v>84</v>
      </c>
      <c r="H728" t="s">
        <v>85</v>
      </c>
      <c r="I728" s="18">
        <v>9788540</v>
      </c>
      <c r="K728" t="s">
        <v>462</v>
      </c>
      <c r="L728" s="25">
        <v>45075.700694444444</v>
      </c>
      <c r="M728" s="25">
        <v>45075.845833333333</v>
      </c>
      <c r="N728" s="25">
        <v>45077.845833333333</v>
      </c>
      <c r="O728" s="25">
        <v>45078.10833333333</v>
      </c>
    </row>
    <row r="729" spans="1:15" x14ac:dyDescent="0.3">
      <c r="A729">
        <v>1207580</v>
      </c>
      <c r="B729" t="s">
        <v>427</v>
      </c>
      <c r="C729" t="s">
        <v>72</v>
      </c>
      <c r="D729" t="s">
        <v>64</v>
      </c>
      <c r="E729" t="s">
        <v>73</v>
      </c>
      <c r="F729" t="s">
        <v>74</v>
      </c>
      <c r="G729" t="s">
        <v>84</v>
      </c>
      <c r="H729" t="s">
        <v>85</v>
      </c>
      <c r="I729" s="18">
        <v>9746267</v>
      </c>
      <c r="K729" t="s">
        <v>461</v>
      </c>
      <c r="L729" s="25">
        <v>45073.406944444447</v>
      </c>
      <c r="M729" s="25">
        <v>45073.529166666667</v>
      </c>
      <c r="N729" s="25">
        <v>45074.189583333333</v>
      </c>
      <c r="O729" s="25">
        <v>45074.604166666664</v>
      </c>
    </row>
    <row r="730" spans="1:15" x14ac:dyDescent="0.3">
      <c r="A730">
        <v>1207580</v>
      </c>
      <c r="B730" t="s">
        <v>427</v>
      </c>
      <c r="C730" t="s">
        <v>72</v>
      </c>
      <c r="D730" t="s">
        <v>64</v>
      </c>
      <c r="E730" t="s">
        <v>73</v>
      </c>
      <c r="F730" t="s">
        <v>74</v>
      </c>
      <c r="G730" t="s">
        <v>75</v>
      </c>
      <c r="H730" t="s">
        <v>76</v>
      </c>
      <c r="I730" s="18">
        <v>9418119</v>
      </c>
      <c r="K730" t="s">
        <v>438</v>
      </c>
      <c r="L730" s="25">
        <v>45081.35</v>
      </c>
      <c r="M730" s="25">
        <v>45081.479166666664</v>
      </c>
      <c r="N730" s="25">
        <v>45082.232638888891</v>
      </c>
      <c r="O730" s="25">
        <v>45082.420138888891</v>
      </c>
    </row>
    <row r="731" spans="1:15" x14ac:dyDescent="0.3">
      <c r="A731">
        <v>1207580</v>
      </c>
      <c r="B731" t="s">
        <v>427</v>
      </c>
      <c r="C731" t="s">
        <v>72</v>
      </c>
      <c r="D731" t="s">
        <v>64</v>
      </c>
      <c r="E731" t="s">
        <v>73</v>
      </c>
      <c r="F731" t="s">
        <v>74</v>
      </c>
      <c r="G731" t="s">
        <v>84</v>
      </c>
      <c r="H731" t="s">
        <v>85</v>
      </c>
      <c r="I731" s="18">
        <v>9461843</v>
      </c>
      <c r="K731" t="s">
        <v>463</v>
      </c>
      <c r="L731" s="25">
        <v>45081.884722222225</v>
      </c>
      <c r="M731" s="25">
        <v>45082.029166666667</v>
      </c>
      <c r="N731" s="25">
        <v>45083.083333333336</v>
      </c>
      <c r="O731" s="25">
        <v>45083.239583333336</v>
      </c>
    </row>
    <row r="732" spans="1:15" x14ac:dyDescent="0.3">
      <c r="A732">
        <v>1207580</v>
      </c>
      <c r="B732" t="s">
        <v>427</v>
      </c>
      <c r="C732" t="s">
        <v>72</v>
      </c>
      <c r="D732" t="s">
        <v>64</v>
      </c>
      <c r="E732" t="s">
        <v>73</v>
      </c>
      <c r="F732" t="s">
        <v>74</v>
      </c>
      <c r="G732" t="s">
        <v>75</v>
      </c>
      <c r="H732" t="s">
        <v>76</v>
      </c>
      <c r="I732" s="18">
        <v>9717773</v>
      </c>
      <c r="K732" t="s">
        <v>464</v>
      </c>
      <c r="L732" s="25">
        <v>45096.905555555553</v>
      </c>
      <c r="M732" s="25">
        <v>45097.25</v>
      </c>
      <c r="N732" s="25">
        <v>45099.145833333336</v>
      </c>
      <c r="O732" s="25">
        <v>45100.928472222222</v>
      </c>
    </row>
    <row r="733" spans="1:15" x14ac:dyDescent="0.3">
      <c r="A733">
        <v>1207580</v>
      </c>
      <c r="B733" t="s">
        <v>427</v>
      </c>
      <c r="C733" t="s">
        <v>72</v>
      </c>
      <c r="D733" t="s">
        <v>64</v>
      </c>
      <c r="E733" t="s">
        <v>73</v>
      </c>
      <c r="F733" t="s">
        <v>74</v>
      </c>
      <c r="G733" t="s">
        <v>75</v>
      </c>
      <c r="H733" t="s">
        <v>76</v>
      </c>
      <c r="I733" s="18">
        <v>9848352</v>
      </c>
      <c r="K733" t="s">
        <v>465</v>
      </c>
      <c r="L733" s="25">
        <v>45095.097222222219</v>
      </c>
      <c r="M733" s="25">
        <v>45095.75</v>
      </c>
      <c r="N733" s="25">
        <v>45096.48333333333</v>
      </c>
      <c r="O733" s="25">
        <v>45096.8125</v>
      </c>
    </row>
    <row r="734" spans="1:15" x14ac:dyDescent="0.3">
      <c r="A734">
        <v>1207580</v>
      </c>
      <c r="B734" t="s">
        <v>427</v>
      </c>
      <c r="C734" t="s">
        <v>72</v>
      </c>
      <c r="D734" t="s">
        <v>64</v>
      </c>
      <c r="E734" t="s">
        <v>73</v>
      </c>
      <c r="F734" t="s">
        <v>74</v>
      </c>
      <c r="G734" t="s">
        <v>238</v>
      </c>
      <c r="H734" t="s">
        <v>239</v>
      </c>
      <c r="I734" s="18">
        <v>9315733</v>
      </c>
      <c r="K734" t="s">
        <v>466</v>
      </c>
      <c r="L734" s="25">
        <v>45091.015277777777</v>
      </c>
      <c r="M734" s="25">
        <v>45092.033333333333</v>
      </c>
      <c r="N734" s="25">
        <v>45092.1</v>
      </c>
      <c r="O734" s="25">
        <v>45095.044444444444</v>
      </c>
    </row>
    <row r="735" spans="1:15" x14ac:dyDescent="0.3">
      <c r="A735">
        <v>1207580</v>
      </c>
      <c r="B735" t="s">
        <v>427</v>
      </c>
      <c r="C735" t="s">
        <v>72</v>
      </c>
      <c r="D735" t="s">
        <v>64</v>
      </c>
      <c r="E735" t="s">
        <v>73</v>
      </c>
      <c r="F735" t="s">
        <v>74</v>
      </c>
      <c r="G735" t="s">
        <v>75</v>
      </c>
      <c r="H735" t="s">
        <v>76</v>
      </c>
      <c r="I735" s="18">
        <v>9768746</v>
      </c>
      <c r="K735" t="s">
        <v>269</v>
      </c>
      <c r="L735" s="25">
        <v>45089.931944444441</v>
      </c>
      <c r="M735" s="25">
        <v>45092.75</v>
      </c>
      <c r="N735" s="25">
        <v>45094</v>
      </c>
      <c r="O735" s="25">
        <v>45095.027777777781</v>
      </c>
    </row>
    <row r="736" spans="1:15" x14ac:dyDescent="0.3">
      <c r="A736">
        <v>1207580</v>
      </c>
      <c r="B736" t="s">
        <v>427</v>
      </c>
      <c r="C736" t="s">
        <v>72</v>
      </c>
      <c r="D736" t="s">
        <v>64</v>
      </c>
      <c r="E736" t="s">
        <v>73</v>
      </c>
      <c r="F736" t="s">
        <v>74</v>
      </c>
      <c r="G736" t="s">
        <v>238</v>
      </c>
      <c r="H736" t="s">
        <v>239</v>
      </c>
      <c r="I736" s="18">
        <v>9407392</v>
      </c>
      <c r="K736" t="s">
        <v>195</v>
      </c>
      <c r="L736" s="25">
        <v>45089.589583333334</v>
      </c>
      <c r="M736" s="25">
        <v>45094.272916666669</v>
      </c>
      <c r="N736" s="25">
        <v>45097.511111111111</v>
      </c>
      <c r="O736" s="25">
        <v>45090.918749999997</v>
      </c>
    </row>
    <row r="737" spans="1:15" x14ac:dyDescent="0.3">
      <c r="A737">
        <v>1207580</v>
      </c>
      <c r="B737" t="s">
        <v>427</v>
      </c>
      <c r="C737" t="s">
        <v>72</v>
      </c>
      <c r="D737" t="s">
        <v>64</v>
      </c>
      <c r="E737" t="s">
        <v>73</v>
      </c>
      <c r="F737" t="s">
        <v>74</v>
      </c>
      <c r="G737" t="s">
        <v>84</v>
      </c>
      <c r="H737" t="s">
        <v>85</v>
      </c>
      <c r="I737" s="18">
        <v>9461843</v>
      </c>
      <c r="K737" t="s">
        <v>467</v>
      </c>
      <c r="L737" s="25">
        <v>45086.805555555555</v>
      </c>
      <c r="M737" s="25">
        <v>45087.85833333333</v>
      </c>
      <c r="N737" s="25">
        <v>45089.135416666664</v>
      </c>
      <c r="O737" s="25">
        <v>45089.854861111111</v>
      </c>
    </row>
    <row r="738" spans="1:15" x14ac:dyDescent="0.3">
      <c r="A738">
        <v>1207580</v>
      </c>
      <c r="B738" t="s">
        <v>427</v>
      </c>
      <c r="C738" t="s">
        <v>72</v>
      </c>
      <c r="D738" t="s">
        <v>64</v>
      </c>
      <c r="E738" t="s">
        <v>73</v>
      </c>
      <c r="F738" t="s">
        <v>74</v>
      </c>
      <c r="G738" t="s">
        <v>75</v>
      </c>
      <c r="H738" t="s">
        <v>76</v>
      </c>
      <c r="I738" s="18">
        <v>9418119</v>
      </c>
      <c r="K738" t="s">
        <v>468</v>
      </c>
      <c r="L738" s="25">
        <v>45081.091666666667</v>
      </c>
      <c r="M738" s="25">
        <v>45081.479166666664</v>
      </c>
      <c r="N738" s="25">
        <v>45082.232638888891</v>
      </c>
      <c r="O738" s="25">
        <v>45082.832638888889</v>
      </c>
    </row>
    <row r="739" spans="1:15" x14ac:dyDescent="0.3">
      <c r="A739">
        <v>1207580</v>
      </c>
      <c r="B739" t="s">
        <v>427</v>
      </c>
      <c r="C739" t="s">
        <v>72</v>
      </c>
      <c r="D739" t="s">
        <v>64</v>
      </c>
      <c r="E739" t="s">
        <v>73</v>
      </c>
      <c r="F739" t="s">
        <v>74</v>
      </c>
      <c r="G739" t="s">
        <v>84</v>
      </c>
      <c r="H739" t="s">
        <v>85</v>
      </c>
      <c r="I739" s="18">
        <v>9461843</v>
      </c>
      <c r="K739" t="s">
        <v>467</v>
      </c>
      <c r="L739" s="25">
        <v>45079.053472222222</v>
      </c>
      <c r="M739" s="25">
        <v>45082.029166666667</v>
      </c>
      <c r="N739" s="25">
        <v>45083.083333333336</v>
      </c>
      <c r="O739" s="25">
        <v>45084.12222222222</v>
      </c>
    </row>
    <row r="740" spans="1:15" x14ac:dyDescent="0.3">
      <c r="A740">
        <v>1207580</v>
      </c>
      <c r="B740" t="s">
        <v>427</v>
      </c>
      <c r="C740" t="s">
        <v>72</v>
      </c>
      <c r="D740" t="s">
        <v>64</v>
      </c>
      <c r="E740" t="s">
        <v>73</v>
      </c>
      <c r="F740" t="s">
        <v>74</v>
      </c>
      <c r="G740" t="s">
        <v>238</v>
      </c>
      <c r="H740" t="s">
        <v>239</v>
      </c>
      <c r="I740" s="18">
        <v>9489895</v>
      </c>
      <c r="K740" t="s">
        <v>242</v>
      </c>
      <c r="L740" s="25">
        <v>45110.65902777778</v>
      </c>
      <c r="M740" s="25">
        <v>45112.04583333333</v>
      </c>
      <c r="N740" s="25">
        <v>45113.658333333333</v>
      </c>
      <c r="O740" s="25">
        <v>45114.714583333334</v>
      </c>
    </row>
    <row r="741" spans="1:15" x14ac:dyDescent="0.3">
      <c r="A741">
        <v>1207580</v>
      </c>
      <c r="B741" t="s">
        <v>427</v>
      </c>
      <c r="C741" t="s">
        <v>72</v>
      </c>
      <c r="D741" t="s">
        <v>64</v>
      </c>
      <c r="E741" t="s">
        <v>73</v>
      </c>
      <c r="F741" t="s">
        <v>74</v>
      </c>
      <c r="G741" t="s">
        <v>75</v>
      </c>
      <c r="H741" t="s">
        <v>76</v>
      </c>
      <c r="I741" s="18">
        <v>9489895</v>
      </c>
      <c r="K741" t="s">
        <v>242</v>
      </c>
      <c r="L741" s="25">
        <v>45132.041666666664</v>
      </c>
      <c r="M741" s="25">
        <v>45134.3125</v>
      </c>
      <c r="N741" s="25">
        <v>45135.129166666666</v>
      </c>
      <c r="O741" s="25">
        <v>45135.357638888891</v>
      </c>
    </row>
    <row r="742" spans="1:15" x14ac:dyDescent="0.3">
      <c r="A742">
        <v>1207580</v>
      </c>
      <c r="B742" t="s">
        <v>427</v>
      </c>
      <c r="C742" t="s">
        <v>72</v>
      </c>
      <c r="D742" t="s">
        <v>64</v>
      </c>
      <c r="E742" t="s">
        <v>73</v>
      </c>
      <c r="F742" t="s">
        <v>74</v>
      </c>
      <c r="G742" t="s">
        <v>84</v>
      </c>
      <c r="H742" t="s">
        <v>85</v>
      </c>
      <c r="I742" s="18">
        <v>9849265</v>
      </c>
      <c r="K742" t="s">
        <v>469</v>
      </c>
      <c r="L742" s="25">
        <v>45133.836111111108</v>
      </c>
      <c r="M742" s="25">
        <v>45135.059027777781</v>
      </c>
      <c r="N742" s="25">
        <v>45136.770833333336</v>
      </c>
      <c r="O742" s="25">
        <v>45136.923611111109</v>
      </c>
    </row>
    <row r="743" spans="1:15" x14ac:dyDescent="0.3">
      <c r="A743">
        <v>1207580</v>
      </c>
      <c r="B743" t="s">
        <v>427</v>
      </c>
      <c r="C743" t="s">
        <v>72</v>
      </c>
      <c r="D743" t="s">
        <v>64</v>
      </c>
      <c r="E743" t="s">
        <v>73</v>
      </c>
      <c r="F743" t="s">
        <v>74</v>
      </c>
      <c r="G743" t="s">
        <v>75</v>
      </c>
      <c r="H743" t="s">
        <v>76</v>
      </c>
      <c r="I743" s="18">
        <v>9425540</v>
      </c>
      <c r="K743" t="s">
        <v>187</v>
      </c>
      <c r="L743" s="25">
        <v>45128.929861111108</v>
      </c>
      <c r="M743" s="25">
        <v>45129.408333333333</v>
      </c>
      <c r="N743" s="25">
        <v>45131.495833333334</v>
      </c>
      <c r="O743" s="25">
        <v>45131.958333333336</v>
      </c>
    </row>
    <row r="744" spans="1:15" x14ac:dyDescent="0.3">
      <c r="A744">
        <v>1207580</v>
      </c>
      <c r="B744" t="s">
        <v>427</v>
      </c>
      <c r="C744" t="s">
        <v>72</v>
      </c>
      <c r="D744" t="s">
        <v>64</v>
      </c>
      <c r="E744" t="s">
        <v>73</v>
      </c>
      <c r="F744" t="s">
        <v>74</v>
      </c>
      <c r="G744" t="s">
        <v>75</v>
      </c>
      <c r="H744" t="s">
        <v>76</v>
      </c>
      <c r="I744" s="18">
        <v>9418119</v>
      </c>
      <c r="K744" t="s">
        <v>468</v>
      </c>
      <c r="L744" s="25">
        <v>45115.51666666667</v>
      </c>
      <c r="M744" s="25">
        <v>45117.802777777775</v>
      </c>
      <c r="N744" s="25">
        <v>45118.25</v>
      </c>
      <c r="O744" s="25">
        <v>45118.559027777781</v>
      </c>
    </row>
    <row r="745" spans="1:15" x14ac:dyDescent="0.3">
      <c r="A745">
        <v>1207580</v>
      </c>
      <c r="B745" t="s">
        <v>427</v>
      </c>
      <c r="C745" t="s">
        <v>72</v>
      </c>
      <c r="D745" t="s">
        <v>64</v>
      </c>
      <c r="E745" t="s">
        <v>73</v>
      </c>
      <c r="F745" t="s">
        <v>74</v>
      </c>
      <c r="G745" t="s">
        <v>238</v>
      </c>
      <c r="H745" t="s">
        <v>239</v>
      </c>
      <c r="I745" s="18">
        <v>9407407</v>
      </c>
      <c r="K745" t="s">
        <v>178</v>
      </c>
      <c r="L745" s="25">
        <v>45119.616666666669</v>
      </c>
      <c r="M745" s="25">
        <v>45120.645833333336</v>
      </c>
      <c r="N745" s="25">
        <v>45121.50277777778</v>
      </c>
      <c r="O745" s="25">
        <v>45121.479166666664</v>
      </c>
    </row>
    <row r="746" spans="1:15" x14ac:dyDescent="0.3">
      <c r="A746">
        <v>1207580</v>
      </c>
      <c r="B746" t="s">
        <v>427</v>
      </c>
      <c r="C746" t="s">
        <v>72</v>
      </c>
      <c r="D746" t="s">
        <v>64</v>
      </c>
      <c r="E746" t="s">
        <v>73</v>
      </c>
      <c r="F746" t="s">
        <v>74</v>
      </c>
      <c r="G746" t="s">
        <v>84</v>
      </c>
      <c r="H746" t="s">
        <v>85</v>
      </c>
      <c r="I746" s="18">
        <v>9380087</v>
      </c>
      <c r="K746" t="s">
        <v>245</v>
      </c>
      <c r="L746" s="25">
        <v>45125.89166666667</v>
      </c>
      <c r="M746" s="25">
        <v>45126.995833333334</v>
      </c>
      <c r="N746" s="25">
        <v>45127.375</v>
      </c>
      <c r="O746" s="25">
        <v>45129.137499999997</v>
      </c>
    </row>
    <row r="747" spans="1:15" x14ac:dyDescent="0.3">
      <c r="A747">
        <v>1207580</v>
      </c>
      <c r="B747" t="s">
        <v>427</v>
      </c>
      <c r="C747" t="s">
        <v>72</v>
      </c>
      <c r="D747" t="s">
        <v>64</v>
      </c>
      <c r="E747" t="s">
        <v>73</v>
      </c>
      <c r="F747" t="s">
        <v>74</v>
      </c>
      <c r="G747" t="s">
        <v>238</v>
      </c>
      <c r="H747" t="s">
        <v>239</v>
      </c>
      <c r="I747" s="18">
        <v>9657038</v>
      </c>
      <c r="K747" t="s">
        <v>190</v>
      </c>
      <c r="L747" s="25">
        <v>45129.76666666667</v>
      </c>
      <c r="M747" s="25">
        <v>45132.105555555558</v>
      </c>
      <c r="N747" s="25">
        <v>45132.465277777781</v>
      </c>
      <c r="O747" s="25">
        <v>45132.915277777778</v>
      </c>
    </row>
    <row r="748" spans="1:15" x14ac:dyDescent="0.3">
      <c r="A748">
        <v>1207580</v>
      </c>
      <c r="B748" t="s">
        <v>427</v>
      </c>
      <c r="C748" t="s">
        <v>72</v>
      </c>
      <c r="D748" t="s">
        <v>64</v>
      </c>
      <c r="E748" t="s">
        <v>73</v>
      </c>
      <c r="F748" t="s">
        <v>74</v>
      </c>
      <c r="G748" t="s">
        <v>75</v>
      </c>
      <c r="H748" t="s">
        <v>76</v>
      </c>
      <c r="I748" s="18">
        <v>9512185</v>
      </c>
      <c r="K748" t="s">
        <v>193</v>
      </c>
      <c r="L748" s="25">
        <v>45118.620833333334</v>
      </c>
      <c r="M748" s="25">
        <v>45119.625</v>
      </c>
      <c r="N748" s="25">
        <v>45122.070138888892</v>
      </c>
      <c r="O748" s="25">
        <v>45122.194444444445</v>
      </c>
    </row>
    <row r="749" spans="1:15" x14ac:dyDescent="0.3">
      <c r="A749">
        <v>1207580</v>
      </c>
      <c r="B749" t="s">
        <v>427</v>
      </c>
      <c r="C749" t="s">
        <v>72</v>
      </c>
      <c r="D749" t="s">
        <v>64</v>
      </c>
      <c r="E749" t="s">
        <v>73</v>
      </c>
      <c r="F749" t="s">
        <v>74</v>
      </c>
      <c r="G749" t="s">
        <v>84</v>
      </c>
      <c r="H749" t="s">
        <v>85</v>
      </c>
      <c r="I749" s="18">
        <v>9315769</v>
      </c>
      <c r="K749" t="s">
        <v>470</v>
      </c>
      <c r="L749" s="25">
        <v>45110.334027777775</v>
      </c>
      <c r="M749" s="25">
        <v>45110.556944444441</v>
      </c>
      <c r="N749" s="25">
        <v>45111.395833333336</v>
      </c>
      <c r="O749" s="25">
        <v>45111.577777777777</v>
      </c>
    </row>
    <row r="750" spans="1:15" x14ac:dyDescent="0.3">
      <c r="A750">
        <v>1207580</v>
      </c>
      <c r="B750" t="s">
        <v>427</v>
      </c>
      <c r="C750" t="s">
        <v>72</v>
      </c>
      <c r="D750" t="s">
        <v>64</v>
      </c>
      <c r="E750" t="s">
        <v>73</v>
      </c>
      <c r="F750" t="s">
        <v>74</v>
      </c>
      <c r="G750" t="s">
        <v>75</v>
      </c>
      <c r="H750" t="s">
        <v>76</v>
      </c>
      <c r="I750" s="18">
        <v>9753703</v>
      </c>
      <c r="K750" t="s">
        <v>471</v>
      </c>
      <c r="L750" s="25">
        <v>45111.368055555555</v>
      </c>
      <c r="M750" s="25">
        <v>45113.253472222219</v>
      </c>
      <c r="N750" s="25">
        <v>45115.345833333333</v>
      </c>
      <c r="O750" s="25">
        <v>45115.439583333333</v>
      </c>
    </row>
    <row r="751" spans="1:15" x14ac:dyDescent="0.3">
      <c r="A751">
        <v>1207580</v>
      </c>
      <c r="B751" t="s">
        <v>427</v>
      </c>
      <c r="C751" t="s">
        <v>72</v>
      </c>
      <c r="D751" t="s">
        <v>64</v>
      </c>
      <c r="E751" t="s">
        <v>73</v>
      </c>
      <c r="F751" t="s">
        <v>74</v>
      </c>
      <c r="G751" t="s">
        <v>75</v>
      </c>
      <c r="H751" t="s">
        <v>76</v>
      </c>
      <c r="I751" s="18">
        <v>9798351</v>
      </c>
      <c r="K751" t="s">
        <v>472</v>
      </c>
      <c r="L751" s="25">
        <v>45108.794444444444</v>
      </c>
      <c r="M751" s="25">
        <v>45109.033333333333</v>
      </c>
      <c r="N751" s="25">
        <v>45110.841666666667</v>
      </c>
      <c r="O751" s="25">
        <v>45111.279861111114</v>
      </c>
    </row>
    <row r="752" spans="1:15" x14ac:dyDescent="0.3">
      <c r="A752">
        <v>1207580</v>
      </c>
      <c r="B752" t="s">
        <v>427</v>
      </c>
      <c r="C752" t="s">
        <v>72</v>
      </c>
      <c r="D752" t="s">
        <v>64</v>
      </c>
      <c r="E752" t="s">
        <v>73</v>
      </c>
      <c r="F752" t="s">
        <v>74</v>
      </c>
      <c r="G752" t="s">
        <v>84</v>
      </c>
      <c r="H752" t="s">
        <v>85</v>
      </c>
      <c r="I752" s="18">
        <v>9405904</v>
      </c>
      <c r="K752" t="s">
        <v>473</v>
      </c>
      <c r="L752" s="25">
        <v>45107.489583333336</v>
      </c>
      <c r="M752" s="25">
        <v>45108.54583333333</v>
      </c>
      <c r="N752" s="25">
        <v>45109.806944444441</v>
      </c>
      <c r="O752" s="25">
        <v>45110.261805555558</v>
      </c>
    </row>
    <row r="753" spans="1:15" x14ac:dyDescent="0.3">
      <c r="A753">
        <v>1207580</v>
      </c>
      <c r="B753" t="s">
        <v>427</v>
      </c>
      <c r="C753" t="s">
        <v>72</v>
      </c>
      <c r="D753" t="s">
        <v>64</v>
      </c>
      <c r="E753" t="s">
        <v>73</v>
      </c>
      <c r="F753" t="s">
        <v>74</v>
      </c>
      <c r="G753" t="s">
        <v>84</v>
      </c>
      <c r="H753" t="s">
        <v>85</v>
      </c>
      <c r="I753" s="18">
        <v>9343209</v>
      </c>
      <c r="K753" t="s">
        <v>474</v>
      </c>
      <c r="L753" s="25">
        <v>45113.447916666664</v>
      </c>
      <c r="M753" s="25">
        <v>45114.650694444441</v>
      </c>
      <c r="N753" s="25">
        <v>45115.539583333331</v>
      </c>
      <c r="O753" s="25">
        <v>45117.767361111109</v>
      </c>
    </row>
    <row r="754" spans="1:15" x14ac:dyDescent="0.3">
      <c r="A754">
        <v>1207580</v>
      </c>
      <c r="B754" t="s">
        <v>427</v>
      </c>
      <c r="C754" t="s">
        <v>72</v>
      </c>
      <c r="D754" t="s">
        <v>64</v>
      </c>
      <c r="E754" t="s">
        <v>73</v>
      </c>
      <c r="F754" t="s">
        <v>74</v>
      </c>
      <c r="G754" t="s">
        <v>238</v>
      </c>
      <c r="H754" t="s">
        <v>239</v>
      </c>
      <c r="I754" s="18">
        <v>9848338</v>
      </c>
      <c r="K754" t="s">
        <v>247</v>
      </c>
      <c r="L754" s="25">
        <v>45116.35</v>
      </c>
      <c r="M754" s="25">
        <v>45116.4375</v>
      </c>
      <c r="N754" s="25">
        <v>45119.341666666667</v>
      </c>
      <c r="O754" s="25">
        <v>45119.524305555555</v>
      </c>
    </row>
    <row r="755" spans="1:15" x14ac:dyDescent="0.3">
      <c r="A755">
        <v>1207580</v>
      </c>
      <c r="B755" t="s">
        <v>427</v>
      </c>
      <c r="C755" t="s">
        <v>72</v>
      </c>
      <c r="D755" t="s">
        <v>64</v>
      </c>
      <c r="E755" t="s">
        <v>73</v>
      </c>
      <c r="F755" t="s">
        <v>74</v>
      </c>
      <c r="G755" t="s">
        <v>75</v>
      </c>
      <c r="H755" t="s">
        <v>76</v>
      </c>
      <c r="I755" s="18">
        <v>9403334</v>
      </c>
      <c r="K755" t="s">
        <v>475</v>
      </c>
      <c r="L755" s="25">
        <v>45123.824999999997</v>
      </c>
      <c r="M755" s="25">
        <v>45124.875</v>
      </c>
      <c r="N755" s="25">
        <v>45126.332638888889</v>
      </c>
      <c r="O755" s="25">
        <v>45128.849305555559</v>
      </c>
    </row>
    <row r="756" spans="1:15" x14ac:dyDescent="0.3">
      <c r="A756">
        <v>1207580</v>
      </c>
      <c r="B756" t="s">
        <v>427</v>
      </c>
      <c r="C756" t="s">
        <v>72</v>
      </c>
      <c r="D756" t="s">
        <v>64</v>
      </c>
      <c r="E756" t="s">
        <v>73</v>
      </c>
      <c r="F756" t="s">
        <v>74</v>
      </c>
      <c r="G756" t="s">
        <v>84</v>
      </c>
      <c r="H756" t="s">
        <v>85</v>
      </c>
      <c r="I756" s="18">
        <v>9520857</v>
      </c>
      <c r="K756" t="s">
        <v>476</v>
      </c>
      <c r="L756" s="25">
        <v>45119.190972222219</v>
      </c>
      <c r="M756" s="25">
        <v>45120.9375</v>
      </c>
      <c r="N756" s="25">
        <v>45123.291666666664</v>
      </c>
      <c r="O756" s="25">
        <v>45124.782638888886</v>
      </c>
    </row>
    <row r="757" spans="1:15" x14ac:dyDescent="0.3">
      <c r="A757">
        <v>1207580</v>
      </c>
      <c r="B757" t="s">
        <v>427</v>
      </c>
      <c r="C757" t="s">
        <v>72</v>
      </c>
      <c r="D757" t="s">
        <v>64</v>
      </c>
      <c r="E757" t="s">
        <v>73</v>
      </c>
      <c r="F757" t="s">
        <v>74</v>
      </c>
      <c r="G757" t="s">
        <v>84</v>
      </c>
      <c r="H757" t="s">
        <v>85</v>
      </c>
      <c r="I757" s="18">
        <v>9356751</v>
      </c>
      <c r="K757" t="s">
        <v>477</v>
      </c>
      <c r="L757" s="25">
        <v>45131.506944444445</v>
      </c>
      <c r="M757" s="25">
        <v>45131.666666666664</v>
      </c>
      <c r="N757" s="25">
        <v>45133.45</v>
      </c>
      <c r="O757" s="25">
        <v>45133.763888888891</v>
      </c>
    </row>
    <row r="758" spans="1:15" x14ac:dyDescent="0.3">
      <c r="A758">
        <v>1207580</v>
      </c>
      <c r="B758" t="s">
        <v>427</v>
      </c>
      <c r="C758" t="s">
        <v>72</v>
      </c>
      <c r="D758" t="s">
        <v>64</v>
      </c>
      <c r="E758" t="s">
        <v>73</v>
      </c>
      <c r="F758" t="s">
        <v>74</v>
      </c>
      <c r="G758" t="s">
        <v>75</v>
      </c>
      <c r="H758" t="s">
        <v>76</v>
      </c>
      <c r="I758" s="18">
        <v>9538141</v>
      </c>
      <c r="K758" t="s">
        <v>184</v>
      </c>
      <c r="L758" s="25">
        <v>45138.842361111114</v>
      </c>
      <c r="M758" s="25">
        <v>45139.744444444441</v>
      </c>
      <c r="N758" s="25">
        <v>45139.791666666664</v>
      </c>
      <c r="O758" s="25">
        <v>45140.576388888891</v>
      </c>
    </row>
    <row r="759" spans="1:15" x14ac:dyDescent="0.3">
      <c r="A759">
        <v>1207580</v>
      </c>
      <c r="B759" t="s">
        <v>427</v>
      </c>
      <c r="C759" t="s">
        <v>72</v>
      </c>
      <c r="D759" t="s">
        <v>64</v>
      </c>
      <c r="E759" t="s">
        <v>73</v>
      </c>
      <c r="F759" t="s">
        <v>74</v>
      </c>
      <c r="G759" t="s">
        <v>84</v>
      </c>
      <c r="H759" t="s">
        <v>85</v>
      </c>
      <c r="I759" s="18">
        <v>9512757</v>
      </c>
      <c r="K759" t="s">
        <v>478</v>
      </c>
      <c r="L759" s="25">
        <v>45161.791666666664</v>
      </c>
      <c r="M759" s="25">
        <v>45163.425000000003</v>
      </c>
      <c r="N759" s="25">
        <v>45163.67083333333</v>
      </c>
      <c r="O759" s="25">
        <v>45164.582638888889</v>
      </c>
    </row>
    <row r="760" spans="1:15" x14ac:dyDescent="0.3">
      <c r="A760">
        <v>1207580</v>
      </c>
      <c r="B760" t="s">
        <v>427</v>
      </c>
      <c r="C760" t="s">
        <v>72</v>
      </c>
      <c r="D760" t="s">
        <v>64</v>
      </c>
      <c r="E760" t="s">
        <v>73</v>
      </c>
      <c r="F760" t="s">
        <v>74</v>
      </c>
      <c r="G760" t="s">
        <v>238</v>
      </c>
      <c r="H760" t="s">
        <v>239</v>
      </c>
      <c r="I760" s="18">
        <v>9953444</v>
      </c>
      <c r="K760" t="s">
        <v>479</v>
      </c>
      <c r="L760" s="25">
        <v>45151.602777777778</v>
      </c>
      <c r="M760" s="25">
        <v>45151.851388888892</v>
      </c>
      <c r="N760" s="25">
        <v>45152.240277777775</v>
      </c>
      <c r="O760" s="25">
        <v>45154.584722222222</v>
      </c>
    </row>
    <row r="761" spans="1:15" x14ac:dyDescent="0.3">
      <c r="A761">
        <v>1207580</v>
      </c>
      <c r="B761" t="s">
        <v>427</v>
      </c>
      <c r="C761" t="s">
        <v>72</v>
      </c>
      <c r="D761" t="s">
        <v>64</v>
      </c>
      <c r="E761" t="s">
        <v>73</v>
      </c>
      <c r="F761" t="s">
        <v>74</v>
      </c>
      <c r="G761" t="s">
        <v>75</v>
      </c>
      <c r="H761" t="s">
        <v>76</v>
      </c>
      <c r="I761" s="18">
        <v>9403334</v>
      </c>
      <c r="K761" t="s">
        <v>475</v>
      </c>
      <c r="L761" s="25">
        <v>45144.25</v>
      </c>
      <c r="M761" s="25">
        <v>45144.65347222222</v>
      </c>
      <c r="N761" s="25">
        <v>45145.449305555558</v>
      </c>
      <c r="O761" s="25">
        <v>45146.988888888889</v>
      </c>
    </row>
    <row r="762" spans="1:15" x14ac:dyDescent="0.3">
      <c r="A762">
        <v>1207580</v>
      </c>
      <c r="B762" t="s">
        <v>427</v>
      </c>
      <c r="C762" t="s">
        <v>72</v>
      </c>
      <c r="D762" t="s">
        <v>64</v>
      </c>
      <c r="E762" t="s">
        <v>73</v>
      </c>
      <c r="F762" t="s">
        <v>74</v>
      </c>
      <c r="G762" t="s">
        <v>75</v>
      </c>
      <c r="H762" t="s">
        <v>76</v>
      </c>
      <c r="I762" s="18">
        <v>9836440</v>
      </c>
      <c r="K762" t="s">
        <v>183</v>
      </c>
      <c r="L762" s="25">
        <v>45148.915277777778</v>
      </c>
      <c r="M762" s="25">
        <v>45149.370833333334</v>
      </c>
      <c r="N762" s="25">
        <v>45150</v>
      </c>
      <c r="O762" s="25">
        <v>45151.461805555555</v>
      </c>
    </row>
    <row r="763" spans="1:15" x14ac:dyDescent="0.3">
      <c r="A763">
        <v>1207580</v>
      </c>
      <c r="B763" t="s">
        <v>427</v>
      </c>
      <c r="C763" t="s">
        <v>72</v>
      </c>
      <c r="D763" t="s">
        <v>64</v>
      </c>
      <c r="E763" t="s">
        <v>73</v>
      </c>
      <c r="F763" t="s">
        <v>74</v>
      </c>
      <c r="G763" t="s">
        <v>75</v>
      </c>
      <c r="H763" t="s">
        <v>76</v>
      </c>
      <c r="I763" s="18">
        <v>9489895</v>
      </c>
      <c r="K763" t="s">
        <v>242</v>
      </c>
      <c r="L763" s="25">
        <v>45140.652777777781</v>
      </c>
      <c r="M763" s="25">
        <v>45140.9375</v>
      </c>
      <c r="N763" s="25">
        <v>45141.004166666666</v>
      </c>
      <c r="O763" s="25">
        <v>45142.622916666667</v>
      </c>
    </row>
    <row r="764" spans="1:15" x14ac:dyDescent="0.3">
      <c r="A764">
        <v>1207580</v>
      </c>
      <c r="B764" t="s">
        <v>427</v>
      </c>
      <c r="C764" t="s">
        <v>72</v>
      </c>
      <c r="D764" t="s">
        <v>64</v>
      </c>
      <c r="E764" t="s">
        <v>73</v>
      </c>
      <c r="F764" t="s">
        <v>74</v>
      </c>
      <c r="G764" t="s">
        <v>75</v>
      </c>
      <c r="H764" t="s">
        <v>76</v>
      </c>
      <c r="I764" s="18">
        <v>9425540</v>
      </c>
      <c r="K764" t="s">
        <v>187</v>
      </c>
      <c r="L764" s="25">
        <v>45163.331944444442</v>
      </c>
      <c r="M764" s="25">
        <v>45164.020833333336</v>
      </c>
      <c r="N764" s="25">
        <v>45165.308333333334</v>
      </c>
      <c r="O764" s="25">
        <v>45165.629861111112</v>
      </c>
    </row>
    <row r="765" spans="1:15" x14ac:dyDescent="0.3">
      <c r="A765">
        <v>1207580</v>
      </c>
      <c r="B765" t="s">
        <v>427</v>
      </c>
      <c r="C765" t="s">
        <v>72</v>
      </c>
      <c r="D765" t="s">
        <v>64</v>
      </c>
      <c r="E765" t="s">
        <v>73</v>
      </c>
      <c r="F765" t="s">
        <v>74</v>
      </c>
      <c r="G765" t="s">
        <v>238</v>
      </c>
      <c r="H765" t="s">
        <v>239</v>
      </c>
      <c r="I765" s="18">
        <v>9845166</v>
      </c>
      <c r="K765" t="s">
        <v>480</v>
      </c>
      <c r="L765" s="25">
        <v>45157.142361111109</v>
      </c>
      <c r="M765" s="25">
        <v>45160.554166666669</v>
      </c>
      <c r="N765" s="25">
        <v>45160.820833333331</v>
      </c>
      <c r="O765" s="25">
        <v>45161.704861111109</v>
      </c>
    </row>
    <row r="766" spans="1:15" x14ac:dyDescent="0.3">
      <c r="A766">
        <v>1207580</v>
      </c>
      <c r="B766" t="s">
        <v>427</v>
      </c>
      <c r="C766" t="s">
        <v>72</v>
      </c>
      <c r="D766" t="s">
        <v>64</v>
      </c>
      <c r="E766" t="s">
        <v>73</v>
      </c>
      <c r="F766" t="s">
        <v>74</v>
      </c>
      <c r="G766" t="s">
        <v>75</v>
      </c>
      <c r="H766" t="s">
        <v>76</v>
      </c>
      <c r="I766" s="18">
        <v>9353113</v>
      </c>
      <c r="K766" t="s">
        <v>481</v>
      </c>
      <c r="L766" s="25">
        <v>45151.791666666664</v>
      </c>
      <c r="M766" s="25">
        <v>45152.366666666669</v>
      </c>
      <c r="N766" s="25">
        <v>45155.816666666666</v>
      </c>
      <c r="O766" s="25">
        <v>45156.074305555558</v>
      </c>
    </row>
    <row r="767" spans="1:15" x14ac:dyDescent="0.3">
      <c r="A767">
        <v>1207580</v>
      </c>
      <c r="B767" t="s">
        <v>427</v>
      </c>
      <c r="C767" t="s">
        <v>72</v>
      </c>
      <c r="D767" t="s">
        <v>64</v>
      </c>
      <c r="E767" t="s">
        <v>73</v>
      </c>
      <c r="F767" t="s">
        <v>74</v>
      </c>
      <c r="G767" t="s">
        <v>84</v>
      </c>
      <c r="H767" t="s">
        <v>85</v>
      </c>
      <c r="I767" s="18">
        <v>9786190</v>
      </c>
      <c r="K767" t="s">
        <v>180</v>
      </c>
      <c r="L767" s="25">
        <v>45159.219444444447</v>
      </c>
      <c r="M767" s="25">
        <v>45160.370833333334</v>
      </c>
      <c r="N767" s="25">
        <v>45161.429166666669</v>
      </c>
      <c r="O767" s="25">
        <v>45161.695138888892</v>
      </c>
    </row>
    <row r="768" spans="1:15" x14ac:dyDescent="0.3">
      <c r="A768">
        <v>1207580</v>
      </c>
      <c r="B768" t="s">
        <v>427</v>
      </c>
      <c r="C768" t="s">
        <v>72</v>
      </c>
      <c r="D768" t="s">
        <v>64</v>
      </c>
      <c r="E768" t="s">
        <v>73</v>
      </c>
      <c r="F768" t="s">
        <v>74</v>
      </c>
      <c r="G768" t="s">
        <v>84</v>
      </c>
      <c r="H768" t="s">
        <v>85</v>
      </c>
      <c r="I768" s="18">
        <v>9430167</v>
      </c>
      <c r="K768" t="s">
        <v>482</v>
      </c>
      <c r="L768" s="25">
        <v>45143.979166666664</v>
      </c>
      <c r="M768" s="25">
        <v>45144.366666666669</v>
      </c>
      <c r="N768" s="25">
        <v>45144.686111111114</v>
      </c>
      <c r="O768" s="25">
        <v>45145.969444444447</v>
      </c>
    </row>
    <row r="769" spans="1:15" x14ac:dyDescent="0.3">
      <c r="A769">
        <v>1207580</v>
      </c>
      <c r="B769" t="s">
        <v>427</v>
      </c>
      <c r="C769" t="s">
        <v>72</v>
      </c>
      <c r="D769" t="s">
        <v>64</v>
      </c>
      <c r="E769" t="s">
        <v>73</v>
      </c>
      <c r="F769" t="s">
        <v>74</v>
      </c>
      <c r="G769" t="s">
        <v>75</v>
      </c>
      <c r="H769" t="s">
        <v>76</v>
      </c>
      <c r="I769" s="18">
        <v>9335123</v>
      </c>
      <c r="K769" t="s">
        <v>483</v>
      </c>
      <c r="L769" s="25">
        <v>45160.236111111109</v>
      </c>
      <c r="M769" s="25">
        <v>45160.554166666669</v>
      </c>
      <c r="N769" s="25">
        <v>45160.574999999997</v>
      </c>
      <c r="O769" s="25">
        <v>45163.260416666664</v>
      </c>
    </row>
    <row r="770" spans="1:15" x14ac:dyDescent="0.3">
      <c r="A770">
        <v>1207580</v>
      </c>
      <c r="B770" t="s">
        <v>427</v>
      </c>
      <c r="C770" t="s">
        <v>72</v>
      </c>
      <c r="D770" t="s">
        <v>64</v>
      </c>
      <c r="E770" t="s">
        <v>73</v>
      </c>
      <c r="F770" t="s">
        <v>74</v>
      </c>
      <c r="G770" t="s">
        <v>84</v>
      </c>
      <c r="H770" t="s">
        <v>85</v>
      </c>
      <c r="I770" s="18">
        <v>9657806</v>
      </c>
      <c r="K770" t="s">
        <v>484</v>
      </c>
      <c r="L770" s="25">
        <v>45146.043055555558</v>
      </c>
      <c r="M770" s="25">
        <v>45146.6</v>
      </c>
      <c r="N770" s="25">
        <v>45147.419444444444</v>
      </c>
      <c r="O770" s="25">
        <v>45149.095138888886</v>
      </c>
    </row>
    <row r="771" spans="1:15" x14ac:dyDescent="0.3">
      <c r="A771">
        <v>1207580</v>
      </c>
      <c r="B771" t="s">
        <v>427</v>
      </c>
      <c r="C771" t="s">
        <v>72</v>
      </c>
      <c r="D771" t="s">
        <v>64</v>
      </c>
      <c r="E771" t="s">
        <v>73</v>
      </c>
      <c r="F771" t="s">
        <v>74</v>
      </c>
      <c r="G771" t="s">
        <v>238</v>
      </c>
      <c r="H771" t="s">
        <v>239</v>
      </c>
      <c r="I771" s="18">
        <v>9489912</v>
      </c>
      <c r="K771" t="s">
        <v>485</v>
      </c>
      <c r="L771" s="25">
        <v>45142.922222222223</v>
      </c>
      <c r="M771" s="25">
        <v>45143.061111111114</v>
      </c>
      <c r="N771" s="25">
        <v>45144.083333333336</v>
      </c>
      <c r="O771" s="25">
        <v>45144.727083333331</v>
      </c>
    </row>
    <row r="772" spans="1:15" x14ac:dyDescent="0.3">
      <c r="A772">
        <v>1207580</v>
      </c>
      <c r="B772" t="s">
        <v>427</v>
      </c>
      <c r="C772" t="s">
        <v>72</v>
      </c>
      <c r="D772" t="s">
        <v>64</v>
      </c>
      <c r="E772" t="s">
        <v>73</v>
      </c>
      <c r="F772" t="s">
        <v>74</v>
      </c>
      <c r="G772" t="s">
        <v>75</v>
      </c>
      <c r="H772" t="s">
        <v>76</v>
      </c>
      <c r="I772" s="18">
        <v>9700342</v>
      </c>
      <c r="K772" t="s">
        <v>486</v>
      </c>
      <c r="L772" s="25">
        <v>45156.392361111109</v>
      </c>
      <c r="M772" s="25">
        <v>45157.174305555556</v>
      </c>
      <c r="N772" s="25">
        <v>45157.412499999999</v>
      </c>
      <c r="O772" s="25">
        <v>45160.152777777781</v>
      </c>
    </row>
    <row r="773" spans="1:15" x14ac:dyDescent="0.3">
      <c r="A773">
        <v>1207580</v>
      </c>
      <c r="B773" t="s">
        <v>427</v>
      </c>
      <c r="C773" t="s">
        <v>72</v>
      </c>
      <c r="D773" t="s">
        <v>64</v>
      </c>
      <c r="E773" t="s">
        <v>73</v>
      </c>
      <c r="F773" t="s">
        <v>74</v>
      </c>
      <c r="G773" t="s">
        <v>84</v>
      </c>
      <c r="H773" t="s">
        <v>85</v>
      </c>
      <c r="I773" s="18">
        <v>9369887</v>
      </c>
      <c r="K773" t="s">
        <v>487</v>
      </c>
      <c r="L773" s="25">
        <v>45154.106944444444</v>
      </c>
      <c r="M773" s="25">
        <v>45156.277083333334</v>
      </c>
      <c r="N773" s="25">
        <v>45157.770833333336</v>
      </c>
      <c r="O773" s="25">
        <v>45158.119444444441</v>
      </c>
    </row>
    <row r="774" spans="1:15" x14ac:dyDescent="0.3">
      <c r="A774">
        <v>1207580</v>
      </c>
      <c r="B774" t="s">
        <v>427</v>
      </c>
      <c r="C774" t="s">
        <v>72</v>
      </c>
      <c r="D774" t="s">
        <v>64</v>
      </c>
      <c r="E774" t="s">
        <v>73</v>
      </c>
      <c r="F774" t="s">
        <v>74</v>
      </c>
      <c r="G774" t="s">
        <v>84</v>
      </c>
      <c r="H774" t="s">
        <v>85</v>
      </c>
      <c r="I774" s="18">
        <v>9426312</v>
      </c>
      <c r="K774" t="s">
        <v>488</v>
      </c>
      <c r="L774" s="25">
        <v>45138.84375</v>
      </c>
      <c r="M774" s="25">
        <v>45141.416666666664</v>
      </c>
      <c r="N774" s="25">
        <v>45143.047222222223</v>
      </c>
      <c r="O774" s="25">
        <v>45143.902777777781</v>
      </c>
    </row>
    <row r="775" spans="1:15" x14ac:dyDescent="0.3">
      <c r="A775">
        <v>1207580</v>
      </c>
      <c r="B775" t="s">
        <v>427</v>
      </c>
      <c r="C775" t="s">
        <v>72</v>
      </c>
      <c r="D775" t="s">
        <v>64</v>
      </c>
      <c r="E775" t="s">
        <v>73</v>
      </c>
      <c r="F775" t="s">
        <v>74</v>
      </c>
      <c r="G775" t="s">
        <v>84</v>
      </c>
      <c r="H775" t="s">
        <v>85</v>
      </c>
      <c r="I775" s="18">
        <v>9465966</v>
      </c>
      <c r="K775" t="s">
        <v>489</v>
      </c>
      <c r="L775" s="25">
        <v>45149.171527777777</v>
      </c>
      <c r="M775" s="25">
        <v>45149.609027777777</v>
      </c>
      <c r="N775" s="25">
        <v>45151.611111111109</v>
      </c>
      <c r="O775" s="25">
        <v>45151.966666666667</v>
      </c>
    </row>
    <row r="776" spans="1:15" x14ac:dyDescent="0.3">
      <c r="A776">
        <v>1207580</v>
      </c>
      <c r="B776" t="s">
        <v>427</v>
      </c>
      <c r="C776" t="s">
        <v>72</v>
      </c>
      <c r="D776" t="s">
        <v>64</v>
      </c>
      <c r="E776" t="s">
        <v>73</v>
      </c>
      <c r="F776" t="s">
        <v>74</v>
      </c>
      <c r="G776" t="s">
        <v>75</v>
      </c>
      <c r="H776" t="s">
        <v>76</v>
      </c>
      <c r="I776" s="18">
        <v>9411305</v>
      </c>
      <c r="K776" t="s">
        <v>258</v>
      </c>
      <c r="L776" s="25">
        <v>45142.6875</v>
      </c>
      <c r="M776" s="25">
        <v>45143.055555555555</v>
      </c>
      <c r="N776" s="25">
        <v>45143.701388888891</v>
      </c>
      <c r="O776" s="25">
        <v>45144.158333333333</v>
      </c>
    </row>
    <row r="777" spans="1:15" x14ac:dyDescent="0.3">
      <c r="A777">
        <v>1207580</v>
      </c>
      <c r="B777" t="s">
        <v>427</v>
      </c>
      <c r="C777" t="s">
        <v>72</v>
      </c>
      <c r="D777" t="s">
        <v>64</v>
      </c>
      <c r="E777" t="s">
        <v>73</v>
      </c>
      <c r="F777" t="s">
        <v>74</v>
      </c>
      <c r="G777" t="s">
        <v>84</v>
      </c>
      <c r="H777" t="s">
        <v>85</v>
      </c>
      <c r="I777" s="18">
        <v>9904871</v>
      </c>
      <c r="K777" t="s">
        <v>490</v>
      </c>
      <c r="L777" s="25">
        <v>45164.6875</v>
      </c>
      <c r="M777" s="25">
        <v>45165.023611111108</v>
      </c>
      <c r="N777" s="25">
        <v>45166</v>
      </c>
      <c r="O777" s="25">
        <v>45168.007638888892</v>
      </c>
    </row>
    <row r="778" spans="1:15" x14ac:dyDescent="0.3">
      <c r="A778">
        <v>1207580</v>
      </c>
      <c r="B778" t="s">
        <v>427</v>
      </c>
      <c r="C778" t="s">
        <v>72</v>
      </c>
      <c r="D778" t="s">
        <v>64</v>
      </c>
      <c r="E778" t="s">
        <v>73</v>
      </c>
      <c r="F778" t="s">
        <v>74</v>
      </c>
      <c r="G778" t="s">
        <v>75</v>
      </c>
      <c r="H778" t="s">
        <v>76</v>
      </c>
      <c r="I778" s="18">
        <v>9538141</v>
      </c>
      <c r="K778" t="s">
        <v>184</v>
      </c>
      <c r="L778" s="25">
        <v>45171.9375</v>
      </c>
      <c r="M778" s="25">
        <v>45172.466666666667</v>
      </c>
      <c r="N778" s="25">
        <v>45174.3125</v>
      </c>
      <c r="O778" s="25">
        <v>45174.696527777778</v>
      </c>
    </row>
    <row r="779" spans="1:15" x14ac:dyDescent="0.3">
      <c r="A779">
        <v>1207580</v>
      </c>
      <c r="B779" t="s">
        <v>427</v>
      </c>
      <c r="C779" t="s">
        <v>72</v>
      </c>
      <c r="D779" t="s">
        <v>64</v>
      </c>
      <c r="E779" t="s">
        <v>73</v>
      </c>
      <c r="F779" t="s">
        <v>74</v>
      </c>
      <c r="G779" t="s">
        <v>75</v>
      </c>
      <c r="H779" t="s">
        <v>76</v>
      </c>
      <c r="I779" s="18">
        <v>9489895</v>
      </c>
      <c r="K779" t="s">
        <v>242</v>
      </c>
      <c r="L779" s="25">
        <v>45176.831250000003</v>
      </c>
      <c r="M779" s="25">
        <v>45177.190972222219</v>
      </c>
      <c r="N779" s="25">
        <v>45178.170138888891</v>
      </c>
      <c r="O779" s="25">
        <v>45179.142361111109</v>
      </c>
    </row>
    <row r="780" spans="1:15" x14ac:dyDescent="0.3">
      <c r="A780">
        <v>1207580</v>
      </c>
      <c r="B780" t="s">
        <v>427</v>
      </c>
      <c r="C780" t="s">
        <v>72</v>
      </c>
      <c r="D780" t="s">
        <v>64</v>
      </c>
      <c r="E780" t="s">
        <v>73</v>
      </c>
      <c r="F780" t="s">
        <v>74</v>
      </c>
      <c r="G780" t="s">
        <v>238</v>
      </c>
      <c r="H780" t="s">
        <v>239</v>
      </c>
      <c r="I780" s="18">
        <v>9849382</v>
      </c>
      <c r="K780" t="s">
        <v>194</v>
      </c>
      <c r="L780" s="25">
        <v>45181.779166666667</v>
      </c>
      <c r="M780" s="25">
        <v>45182.566666666666</v>
      </c>
      <c r="N780" s="25">
        <v>45183.20416666667</v>
      </c>
      <c r="O780" s="25">
        <v>45183.523611111108</v>
      </c>
    </row>
    <row r="781" spans="1:15" x14ac:dyDescent="0.3">
      <c r="A781">
        <v>1207580</v>
      </c>
      <c r="B781" t="s">
        <v>427</v>
      </c>
      <c r="C781" t="s">
        <v>72</v>
      </c>
      <c r="D781" t="s">
        <v>64</v>
      </c>
      <c r="E781" t="s">
        <v>73</v>
      </c>
      <c r="F781" t="s">
        <v>74</v>
      </c>
      <c r="G781" t="s">
        <v>75</v>
      </c>
      <c r="H781" t="s">
        <v>76</v>
      </c>
      <c r="I781" s="18">
        <v>9831696</v>
      </c>
      <c r="K781" t="s">
        <v>354</v>
      </c>
      <c r="L781" s="25">
        <v>45174.746527777781</v>
      </c>
      <c r="M781" s="25">
        <v>45175.055555555555</v>
      </c>
      <c r="N781" s="25">
        <v>45176.291666666664</v>
      </c>
      <c r="O781" s="25">
        <v>45176.755555555559</v>
      </c>
    </row>
    <row r="782" spans="1:15" x14ac:dyDescent="0.3">
      <c r="A782">
        <v>1207580</v>
      </c>
      <c r="B782" t="s">
        <v>427</v>
      </c>
      <c r="C782" t="s">
        <v>72</v>
      </c>
      <c r="D782" t="s">
        <v>64</v>
      </c>
      <c r="E782" t="s">
        <v>73</v>
      </c>
      <c r="F782" t="s">
        <v>74</v>
      </c>
      <c r="G782" t="s">
        <v>75</v>
      </c>
      <c r="H782" t="s">
        <v>76</v>
      </c>
      <c r="I782" s="18">
        <v>9297412</v>
      </c>
      <c r="K782" t="s">
        <v>491</v>
      </c>
      <c r="L782" s="25">
        <v>45181.299305555556</v>
      </c>
      <c r="M782" s="25">
        <v>45211.625</v>
      </c>
      <c r="N782" s="25">
        <v>45187.112500000003</v>
      </c>
      <c r="O782" s="25">
        <v>45187.363194444442</v>
      </c>
    </row>
    <row r="783" spans="1:15" x14ac:dyDescent="0.3">
      <c r="A783">
        <v>1207580</v>
      </c>
      <c r="B783" t="s">
        <v>427</v>
      </c>
      <c r="C783" t="s">
        <v>72</v>
      </c>
      <c r="D783" t="s">
        <v>64</v>
      </c>
      <c r="E783" t="s">
        <v>73</v>
      </c>
      <c r="F783" t="s">
        <v>74</v>
      </c>
      <c r="G783" t="s">
        <v>75</v>
      </c>
      <c r="H783" t="s">
        <v>76</v>
      </c>
      <c r="I783" s="18">
        <v>9297412</v>
      </c>
      <c r="K783" t="s">
        <v>491</v>
      </c>
      <c r="L783" s="25">
        <v>45191.28125</v>
      </c>
      <c r="M783" s="25">
        <v>45191.408333333333</v>
      </c>
      <c r="N783" s="25">
        <v>45192.85</v>
      </c>
      <c r="O783" s="25">
        <v>45193.030555555553</v>
      </c>
    </row>
    <row r="784" spans="1:15" x14ac:dyDescent="0.3">
      <c r="A784">
        <v>1207580</v>
      </c>
      <c r="B784" t="s">
        <v>427</v>
      </c>
      <c r="C784" t="s">
        <v>72</v>
      </c>
      <c r="D784" t="s">
        <v>64</v>
      </c>
      <c r="E784" t="s">
        <v>73</v>
      </c>
      <c r="F784" t="s">
        <v>74</v>
      </c>
      <c r="G784" t="s">
        <v>238</v>
      </c>
      <c r="H784" t="s">
        <v>239</v>
      </c>
      <c r="I784" s="18">
        <v>9489924</v>
      </c>
      <c r="K784" t="s">
        <v>181</v>
      </c>
      <c r="L784" s="25">
        <v>45193.64166666667</v>
      </c>
      <c r="M784" s="25">
        <v>45194.686111111114</v>
      </c>
      <c r="N784" s="25">
        <v>45196.875</v>
      </c>
      <c r="O784" s="25">
        <v>45197.004861111112</v>
      </c>
    </row>
    <row r="785" spans="1:15" x14ac:dyDescent="0.3">
      <c r="A785">
        <v>1207580</v>
      </c>
      <c r="B785" t="s">
        <v>427</v>
      </c>
      <c r="C785" t="s">
        <v>72</v>
      </c>
      <c r="D785" t="s">
        <v>64</v>
      </c>
      <c r="E785" t="s">
        <v>73</v>
      </c>
      <c r="F785" t="s">
        <v>74</v>
      </c>
      <c r="G785" t="s">
        <v>238</v>
      </c>
      <c r="H785" t="s">
        <v>239</v>
      </c>
      <c r="I785" s="18">
        <v>9848338</v>
      </c>
      <c r="K785" t="s">
        <v>247</v>
      </c>
      <c r="L785" s="25">
        <v>45189.421527777777</v>
      </c>
      <c r="M785" s="25">
        <v>45191.366666666669</v>
      </c>
      <c r="N785" s="25">
        <v>45193.25</v>
      </c>
      <c r="O785" s="25">
        <v>45193.569444444445</v>
      </c>
    </row>
    <row r="786" spans="1:15" x14ac:dyDescent="0.3">
      <c r="A786">
        <v>1207580</v>
      </c>
      <c r="B786" t="s">
        <v>427</v>
      </c>
      <c r="C786" t="s">
        <v>72</v>
      </c>
      <c r="D786" t="s">
        <v>64</v>
      </c>
      <c r="E786" t="s">
        <v>73</v>
      </c>
      <c r="F786" t="s">
        <v>74</v>
      </c>
      <c r="G786" t="s">
        <v>75</v>
      </c>
      <c r="H786" t="s">
        <v>76</v>
      </c>
      <c r="I786" s="18">
        <v>9307827</v>
      </c>
      <c r="K786" t="s">
        <v>335</v>
      </c>
      <c r="L786" s="25">
        <v>45179.213194444441</v>
      </c>
      <c r="M786" s="25">
        <v>45179.54583333333</v>
      </c>
      <c r="N786" s="25">
        <v>45179.863194444442</v>
      </c>
      <c r="O786" s="25">
        <v>45181.206250000003</v>
      </c>
    </row>
    <row r="787" spans="1:15" x14ac:dyDescent="0.3">
      <c r="A787">
        <v>1207580</v>
      </c>
      <c r="B787" t="s">
        <v>427</v>
      </c>
      <c r="C787" t="s">
        <v>72</v>
      </c>
      <c r="D787" t="s">
        <v>64</v>
      </c>
      <c r="E787" t="s">
        <v>73</v>
      </c>
      <c r="F787" t="s">
        <v>74</v>
      </c>
      <c r="G787" t="s">
        <v>75</v>
      </c>
      <c r="H787" t="s">
        <v>76</v>
      </c>
      <c r="I787" s="18">
        <v>9905162</v>
      </c>
      <c r="K787" t="s">
        <v>492</v>
      </c>
      <c r="L787" s="25">
        <v>45187.420138888891</v>
      </c>
      <c r="M787" s="25">
        <v>45188.8125</v>
      </c>
      <c r="N787" s="25">
        <v>45189.468055555553</v>
      </c>
      <c r="O787" s="25">
        <v>45191.196527777778</v>
      </c>
    </row>
    <row r="788" spans="1:15" x14ac:dyDescent="0.3">
      <c r="A788">
        <v>1207580</v>
      </c>
      <c r="B788" t="s">
        <v>427</v>
      </c>
      <c r="C788" t="s">
        <v>72</v>
      </c>
      <c r="D788" t="s">
        <v>64</v>
      </c>
      <c r="E788" t="s">
        <v>73</v>
      </c>
      <c r="F788" t="s">
        <v>74</v>
      </c>
      <c r="G788" t="s">
        <v>84</v>
      </c>
      <c r="H788" t="s">
        <v>85</v>
      </c>
      <c r="I788" s="18">
        <v>9547714</v>
      </c>
      <c r="K788" t="s">
        <v>493</v>
      </c>
      <c r="L788" s="25">
        <v>45191.543055555558</v>
      </c>
      <c r="M788" s="25">
        <v>45194.083333333336</v>
      </c>
      <c r="N788" s="25">
        <v>45194.89166666667</v>
      </c>
      <c r="O788" s="25">
        <v>45197.769444444442</v>
      </c>
    </row>
    <row r="789" spans="1:15" x14ac:dyDescent="0.3">
      <c r="A789">
        <v>1207580</v>
      </c>
      <c r="B789" t="s">
        <v>427</v>
      </c>
      <c r="C789" t="s">
        <v>72</v>
      </c>
      <c r="D789" t="s">
        <v>64</v>
      </c>
      <c r="E789" t="s">
        <v>73</v>
      </c>
      <c r="F789" t="s">
        <v>74</v>
      </c>
      <c r="G789" t="s">
        <v>75</v>
      </c>
      <c r="H789" t="s">
        <v>76</v>
      </c>
      <c r="I789" s="18">
        <v>9700342</v>
      </c>
      <c r="K789" t="s">
        <v>486</v>
      </c>
      <c r="L789" s="25">
        <v>45193.116666666669</v>
      </c>
      <c r="M789" s="25">
        <v>45193.708333333336</v>
      </c>
      <c r="N789" s="25">
        <v>45194.333333333336</v>
      </c>
      <c r="O789" s="25">
        <v>45194.897222222222</v>
      </c>
    </row>
    <row r="790" spans="1:15" x14ac:dyDescent="0.3">
      <c r="A790">
        <v>1207580</v>
      </c>
      <c r="B790" t="s">
        <v>427</v>
      </c>
      <c r="C790" t="s">
        <v>72</v>
      </c>
      <c r="D790" t="s">
        <v>64</v>
      </c>
      <c r="E790" t="s">
        <v>73</v>
      </c>
      <c r="F790" t="s">
        <v>74</v>
      </c>
      <c r="G790" t="s">
        <v>84</v>
      </c>
      <c r="H790" t="s">
        <v>85</v>
      </c>
      <c r="I790" s="18">
        <v>9706839</v>
      </c>
      <c r="K790" t="s">
        <v>494</v>
      </c>
      <c r="L790" s="25">
        <v>45178.963888888888</v>
      </c>
      <c r="M790" s="25">
        <v>45180.675000000003</v>
      </c>
      <c r="N790" s="25">
        <v>45182.058333333334</v>
      </c>
      <c r="O790" s="25">
        <v>45182.489583333336</v>
      </c>
    </row>
    <row r="791" spans="1:15" x14ac:dyDescent="0.3">
      <c r="A791">
        <v>1207580</v>
      </c>
      <c r="B791" t="s">
        <v>427</v>
      </c>
      <c r="C791" t="s">
        <v>72</v>
      </c>
      <c r="D791" t="s">
        <v>64</v>
      </c>
      <c r="E791" t="s">
        <v>73</v>
      </c>
      <c r="F791" t="s">
        <v>74</v>
      </c>
      <c r="G791" t="s">
        <v>75</v>
      </c>
      <c r="H791" t="s">
        <v>76</v>
      </c>
      <c r="I791" s="18">
        <v>9466001</v>
      </c>
      <c r="K791" t="s">
        <v>495</v>
      </c>
      <c r="L791" s="25">
        <v>45194.970138888886</v>
      </c>
      <c r="M791" s="25">
        <v>45195.270833333336</v>
      </c>
      <c r="N791" s="25">
        <v>45195.506944444445</v>
      </c>
      <c r="O791" s="25">
        <v>45197.746527777781</v>
      </c>
    </row>
    <row r="792" spans="1:15" x14ac:dyDescent="0.3">
      <c r="A792">
        <v>1207580</v>
      </c>
      <c r="B792" t="s">
        <v>427</v>
      </c>
      <c r="C792" t="s">
        <v>72</v>
      </c>
      <c r="D792" t="s">
        <v>64</v>
      </c>
      <c r="E792" t="s">
        <v>73</v>
      </c>
      <c r="F792" t="s">
        <v>74</v>
      </c>
      <c r="G792" t="s">
        <v>84</v>
      </c>
      <c r="H792" t="s">
        <v>85</v>
      </c>
      <c r="I792" s="18">
        <v>9904871</v>
      </c>
      <c r="K792" t="s">
        <v>490</v>
      </c>
      <c r="L792" s="25">
        <v>45173.991666666669</v>
      </c>
      <c r="M792" s="25">
        <v>45174.362500000003</v>
      </c>
      <c r="N792" s="25">
        <v>45174.989583333336</v>
      </c>
      <c r="O792" s="25">
        <v>45178.892361111109</v>
      </c>
    </row>
    <row r="793" spans="1:15" x14ac:dyDescent="0.3">
      <c r="A793">
        <v>1207580</v>
      </c>
      <c r="B793" t="s">
        <v>427</v>
      </c>
      <c r="C793" t="s">
        <v>72</v>
      </c>
      <c r="D793" t="s">
        <v>64</v>
      </c>
      <c r="E793" t="s">
        <v>73</v>
      </c>
      <c r="F793" t="s">
        <v>74</v>
      </c>
      <c r="G793" t="s">
        <v>75</v>
      </c>
      <c r="H793" t="s">
        <v>76</v>
      </c>
      <c r="I793" s="18">
        <v>9472751</v>
      </c>
      <c r="K793" t="s">
        <v>496</v>
      </c>
      <c r="L793" s="25">
        <v>45167.805555555555</v>
      </c>
      <c r="M793" s="25">
        <v>45170.220138888886</v>
      </c>
      <c r="N793" s="25">
        <v>45170.431944444441</v>
      </c>
      <c r="O793" s="25">
        <v>45171.884027777778</v>
      </c>
    </row>
    <row r="794" spans="1:15" x14ac:dyDescent="0.3">
      <c r="A794">
        <v>1207580</v>
      </c>
      <c r="B794" t="s">
        <v>427</v>
      </c>
      <c r="C794" t="s">
        <v>72</v>
      </c>
      <c r="D794" t="s">
        <v>64</v>
      </c>
      <c r="E794" t="s">
        <v>73</v>
      </c>
      <c r="F794" t="s">
        <v>74</v>
      </c>
      <c r="G794" t="s">
        <v>84</v>
      </c>
      <c r="H794" t="s">
        <v>85</v>
      </c>
      <c r="I794" s="18">
        <v>9453810</v>
      </c>
      <c r="K794" t="s">
        <v>497</v>
      </c>
      <c r="L794" s="25">
        <v>45182.621527777781</v>
      </c>
      <c r="M794" s="25">
        <v>45186.083333333336</v>
      </c>
      <c r="N794" s="25">
        <v>45188.194444444445</v>
      </c>
      <c r="O794" s="25">
        <v>45188.654166666667</v>
      </c>
    </row>
    <row r="795" spans="1:15" x14ac:dyDescent="0.3">
      <c r="A795">
        <v>1207580</v>
      </c>
      <c r="B795" t="s">
        <v>427</v>
      </c>
      <c r="C795" t="s">
        <v>72</v>
      </c>
      <c r="D795" t="s">
        <v>64</v>
      </c>
      <c r="E795" t="s">
        <v>73</v>
      </c>
      <c r="F795" t="s">
        <v>74</v>
      </c>
      <c r="G795" t="s">
        <v>75</v>
      </c>
      <c r="H795" t="s">
        <v>76</v>
      </c>
      <c r="I795" s="18">
        <v>9836440</v>
      </c>
      <c r="K795" t="s">
        <v>183</v>
      </c>
      <c r="L795" s="25">
        <v>45200.160416666666</v>
      </c>
      <c r="M795" s="25">
        <v>45200.60833333333</v>
      </c>
      <c r="N795" s="25">
        <v>45201.776388888888</v>
      </c>
      <c r="O795" s="25">
        <v>45202.649305555555</v>
      </c>
    </row>
    <row r="796" spans="1:15" x14ac:dyDescent="0.3">
      <c r="A796">
        <v>1207580</v>
      </c>
      <c r="B796" t="s">
        <v>427</v>
      </c>
      <c r="C796" t="s">
        <v>72</v>
      </c>
      <c r="D796" t="s">
        <v>64</v>
      </c>
      <c r="E796" t="s">
        <v>73</v>
      </c>
      <c r="F796" t="s">
        <v>74</v>
      </c>
      <c r="G796" t="s">
        <v>75</v>
      </c>
      <c r="H796" t="s">
        <v>76</v>
      </c>
      <c r="I796" s="18">
        <v>9538141</v>
      </c>
      <c r="K796" t="s">
        <v>184</v>
      </c>
      <c r="L796" s="25">
        <v>45219.998611111114</v>
      </c>
      <c r="M796" s="25">
        <v>45220.4375</v>
      </c>
      <c r="N796" s="25">
        <v>45221.383333333331</v>
      </c>
      <c r="O796" s="25">
        <v>45221.5</v>
      </c>
    </row>
    <row r="797" spans="1:15" x14ac:dyDescent="0.3">
      <c r="A797">
        <v>1207580</v>
      </c>
      <c r="B797" t="s">
        <v>427</v>
      </c>
      <c r="C797" t="s">
        <v>72</v>
      </c>
      <c r="D797" t="s">
        <v>64</v>
      </c>
      <c r="E797" t="s">
        <v>73</v>
      </c>
      <c r="F797" t="s">
        <v>74</v>
      </c>
      <c r="G797" t="s">
        <v>238</v>
      </c>
      <c r="H797" t="s">
        <v>239</v>
      </c>
      <c r="I797" s="18">
        <v>9489895</v>
      </c>
      <c r="K797" t="s">
        <v>242</v>
      </c>
      <c r="L797" s="25">
        <v>45220.996527777781</v>
      </c>
      <c r="M797" s="25">
        <v>45221.643750000003</v>
      </c>
      <c r="N797" s="25">
        <v>45222.503472222219</v>
      </c>
      <c r="O797" s="25">
        <v>45224.614583333336</v>
      </c>
    </row>
    <row r="798" spans="1:15" x14ac:dyDescent="0.3">
      <c r="A798">
        <v>1207580</v>
      </c>
      <c r="B798" t="s">
        <v>427</v>
      </c>
      <c r="C798" t="s">
        <v>72</v>
      </c>
      <c r="D798" t="s">
        <v>64</v>
      </c>
      <c r="E798" t="s">
        <v>73</v>
      </c>
      <c r="F798" t="s">
        <v>74</v>
      </c>
      <c r="G798" t="s">
        <v>75</v>
      </c>
      <c r="H798" t="s">
        <v>76</v>
      </c>
      <c r="I798" s="18">
        <v>9834349</v>
      </c>
      <c r="K798" t="s">
        <v>498</v>
      </c>
      <c r="L798" s="25">
        <v>45223.710416666669</v>
      </c>
      <c r="M798" s="25">
        <v>45225.854166666664</v>
      </c>
      <c r="N798" s="25">
        <v>45225.95416666667</v>
      </c>
      <c r="O798" s="25">
        <v>45226.5</v>
      </c>
    </row>
    <row r="799" spans="1:15" x14ac:dyDescent="0.3">
      <c r="A799">
        <v>1207580</v>
      </c>
      <c r="B799" t="s">
        <v>427</v>
      </c>
      <c r="C799" t="s">
        <v>72</v>
      </c>
      <c r="D799" t="s">
        <v>64</v>
      </c>
      <c r="E799" t="s">
        <v>73</v>
      </c>
      <c r="F799" t="s">
        <v>74</v>
      </c>
      <c r="G799" t="s">
        <v>75</v>
      </c>
      <c r="H799" t="s">
        <v>76</v>
      </c>
      <c r="I799" s="18">
        <v>9425540</v>
      </c>
      <c r="K799" t="s">
        <v>187</v>
      </c>
      <c r="L799" s="25">
        <v>45209.213888888888</v>
      </c>
      <c r="M799" s="25">
        <v>45210.668749999997</v>
      </c>
      <c r="N799" s="25">
        <v>45211.109722222223</v>
      </c>
      <c r="O799" s="25">
        <v>45211.470833333333</v>
      </c>
    </row>
    <row r="800" spans="1:15" x14ac:dyDescent="0.3">
      <c r="A800">
        <v>1207580</v>
      </c>
      <c r="B800" t="s">
        <v>427</v>
      </c>
      <c r="C800" t="s">
        <v>72</v>
      </c>
      <c r="D800" t="s">
        <v>64</v>
      </c>
      <c r="E800" t="s">
        <v>73</v>
      </c>
      <c r="F800" t="s">
        <v>74</v>
      </c>
      <c r="G800" t="s">
        <v>84</v>
      </c>
      <c r="H800" t="s">
        <v>85</v>
      </c>
      <c r="I800" s="18">
        <v>9594896</v>
      </c>
      <c r="K800" t="s">
        <v>499</v>
      </c>
      <c r="L800" s="25">
        <v>45221.604166666664</v>
      </c>
      <c r="M800" s="25">
        <v>45222.31527777778</v>
      </c>
      <c r="N800" s="25">
        <v>45223.148611111108</v>
      </c>
      <c r="O800" s="25">
        <v>45225.7</v>
      </c>
    </row>
    <row r="801" spans="1:15" x14ac:dyDescent="0.3">
      <c r="A801">
        <v>1207580</v>
      </c>
      <c r="B801" t="s">
        <v>427</v>
      </c>
      <c r="C801" t="s">
        <v>72</v>
      </c>
      <c r="D801" t="s">
        <v>64</v>
      </c>
      <c r="E801" t="s">
        <v>73</v>
      </c>
      <c r="F801" t="s">
        <v>74</v>
      </c>
      <c r="G801" t="s">
        <v>84</v>
      </c>
      <c r="H801" t="s">
        <v>85</v>
      </c>
      <c r="I801" s="18">
        <v>9935909</v>
      </c>
      <c r="K801" t="s">
        <v>500</v>
      </c>
      <c r="L801" s="25">
        <v>45198.84097222222</v>
      </c>
      <c r="M801" s="25">
        <v>45201.152777777781</v>
      </c>
      <c r="N801" s="25">
        <v>45201.776388888888</v>
      </c>
      <c r="O801" s="25">
        <v>45202.652777777781</v>
      </c>
    </row>
    <row r="802" spans="1:15" x14ac:dyDescent="0.3">
      <c r="A802">
        <v>1207580</v>
      </c>
      <c r="B802" t="s">
        <v>427</v>
      </c>
      <c r="C802" t="s">
        <v>72</v>
      </c>
      <c r="D802" t="s">
        <v>64</v>
      </c>
      <c r="E802" t="s">
        <v>73</v>
      </c>
      <c r="F802" t="s">
        <v>74</v>
      </c>
      <c r="G802" t="s">
        <v>238</v>
      </c>
      <c r="H802" t="s">
        <v>239</v>
      </c>
      <c r="I802" s="18">
        <v>9399935</v>
      </c>
      <c r="K802" t="s">
        <v>179</v>
      </c>
      <c r="L802" s="25">
        <v>45211.791666666664</v>
      </c>
      <c r="M802" s="25">
        <v>45213.32916666667</v>
      </c>
      <c r="N802" s="25">
        <v>45213.916666666664</v>
      </c>
      <c r="O802" s="25">
        <v>45214.061111111114</v>
      </c>
    </row>
    <row r="803" spans="1:15" x14ac:dyDescent="0.3">
      <c r="A803">
        <v>1207580</v>
      </c>
      <c r="B803" t="s">
        <v>427</v>
      </c>
      <c r="C803" t="s">
        <v>72</v>
      </c>
      <c r="D803" t="s">
        <v>64</v>
      </c>
      <c r="E803" t="s">
        <v>73</v>
      </c>
      <c r="F803" t="s">
        <v>74</v>
      </c>
      <c r="G803" t="s">
        <v>75</v>
      </c>
      <c r="H803" t="s">
        <v>76</v>
      </c>
      <c r="I803" s="18">
        <v>9788552</v>
      </c>
      <c r="K803" t="s">
        <v>501</v>
      </c>
      <c r="L803" s="25">
        <v>45204.758333333331</v>
      </c>
      <c r="M803" s="25">
        <v>45206.254166666666</v>
      </c>
      <c r="N803" s="25">
        <v>45207.237500000003</v>
      </c>
      <c r="O803" s="25">
        <v>45208.623611111114</v>
      </c>
    </row>
    <row r="804" spans="1:15" x14ac:dyDescent="0.3">
      <c r="A804">
        <v>1207580</v>
      </c>
      <c r="B804" t="s">
        <v>427</v>
      </c>
      <c r="C804" t="s">
        <v>72</v>
      </c>
      <c r="D804" t="s">
        <v>64</v>
      </c>
      <c r="E804" t="s">
        <v>73</v>
      </c>
      <c r="F804" t="s">
        <v>74</v>
      </c>
      <c r="G804" t="s">
        <v>238</v>
      </c>
      <c r="H804" t="s">
        <v>239</v>
      </c>
      <c r="I804" s="18">
        <v>9862932</v>
      </c>
      <c r="K804" t="s">
        <v>502</v>
      </c>
      <c r="L804" s="25">
        <v>45228.170138888891</v>
      </c>
      <c r="M804" s="25">
        <v>45228.675000000003</v>
      </c>
      <c r="N804" s="25">
        <v>45229.371527777781</v>
      </c>
      <c r="O804" s="25">
        <v>45230.140277777777</v>
      </c>
    </row>
    <row r="805" spans="1:15" x14ac:dyDescent="0.3">
      <c r="A805">
        <v>1207580</v>
      </c>
      <c r="B805" t="s">
        <v>427</v>
      </c>
      <c r="C805" t="s">
        <v>72</v>
      </c>
      <c r="D805" t="s">
        <v>64</v>
      </c>
      <c r="E805" t="s">
        <v>73</v>
      </c>
      <c r="F805" t="s">
        <v>74</v>
      </c>
      <c r="G805" t="s">
        <v>238</v>
      </c>
      <c r="H805" t="s">
        <v>239</v>
      </c>
      <c r="I805" s="18">
        <v>9747340</v>
      </c>
      <c r="K805" t="s">
        <v>503</v>
      </c>
      <c r="L805" s="25">
        <v>45201.73333333333</v>
      </c>
      <c r="M805" s="25">
        <v>45202.238888888889</v>
      </c>
      <c r="N805" s="25">
        <v>45202.369444444441</v>
      </c>
      <c r="O805" s="25">
        <v>45203.397222222222</v>
      </c>
    </row>
    <row r="806" spans="1:15" x14ac:dyDescent="0.3">
      <c r="A806">
        <v>1207580</v>
      </c>
      <c r="B806" t="s">
        <v>427</v>
      </c>
      <c r="C806" t="s">
        <v>72</v>
      </c>
      <c r="D806" t="s">
        <v>64</v>
      </c>
      <c r="E806" t="s">
        <v>73</v>
      </c>
      <c r="F806" t="s">
        <v>74</v>
      </c>
      <c r="G806" t="s">
        <v>84</v>
      </c>
      <c r="H806" t="s">
        <v>85</v>
      </c>
      <c r="I806" s="18">
        <v>9489900</v>
      </c>
      <c r="K806" t="s">
        <v>504</v>
      </c>
      <c r="L806" s="25">
        <v>45204.505555555559</v>
      </c>
      <c r="M806" s="25">
        <v>45204.841666666667</v>
      </c>
      <c r="N806" s="25">
        <v>45205.620138888888</v>
      </c>
      <c r="O806" s="25">
        <v>45207.822916666664</v>
      </c>
    </row>
    <row r="807" spans="1:15" x14ac:dyDescent="0.3">
      <c r="A807">
        <v>1207580</v>
      </c>
      <c r="B807" t="s">
        <v>427</v>
      </c>
      <c r="C807" t="s">
        <v>72</v>
      </c>
      <c r="D807" t="s">
        <v>64</v>
      </c>
      <c r="E807" t="s">
        <v>73</v>
      </c>
      <c r="F807" t="s">
        <v>74</v>
      </c>
      <c r="G807" t="s">
        <v>84</v>
      </c>
      <c r="H807" t="s">
        <v>85</v>
      </c>
      <c r="I807" s="18">
        <v>9718894</v>
      </c>
      <c r="K807" t="s">
        <v>505</v>
      </c>
      <c r="L807" s="25">
        <v>45213.625</v>
      </c>
      <c r="M807" s="25">
        <v>45215.212500000001</v>
      </c>
      <c r="N807" s="25">
        <v>45216.65</v>
      </c>
      <c r="O807" s="25">
        <v>45216.833333333336</v>
      </c>
    </row>
    <row r="808" spans="1:15" x14ac:dyDescent="0.3">
      <c r="A808">
        <v>1207580</v>
      </c>
      <c r="B808" t="s">
        <v>427</v>
      </c>
      <c r="C808" t="s">
        <v>72</v>
      </c>
      <c r="D808" t="s">
        <v>64</v>
      </c>
      <c r="E808" t="s">
        <v>73</v>
      </c>
      <c r="F808" t="s">
        <v>74</v>
      </c>
      <c r="G808" t="s">
        <v>75</v>
      </c>
      <c r="H808" t="s">
        <v>76</v>
      </c>
      <c r="I808" s="18">
        <v>9788497</v>
      </c>
      <c r="K808" t="s">
        <v>506</v>
      </c>
      <c r="L808" s="25">
        <v>45215.913194444445</v>
      </c>
      <c r="M808" s="25">
        <v>45216.25</v>
      </c>
      <c r="N808" s="25">
        <v>45216.638888888891</v>
      </c>
      <c r="O808" s="25">
        <v>45219.908333333333</v>
      </c>
    </row>
    <row r="809" spans="1:15" x14ac:dyDescent="0.3">
      <c r="A809">
        <v>1207580</v>
      </c>
      <c r="B809" t="s">
        <v>427</v>
      </c>
      <c r="C809" t="s">
        <v>72</v>
      </c>
      <c r="D809" t="s">
        <v>64</v>
      </c>
      <c r="E809" t="s">
        <v>73</v>
      </c>
      <c r="F809" t="s">
        <v>74</v>
      </c>
      <c r="G809" t="s">
        <v>75</v>
      </c>
      <c r="H809" t="s">
        <v>76</v>
      </c>
      <c r="I809" s="18">
        <v>9363780</v>
      </c>
      <c r="K809" t="s">
        <v>273</v>
      </c>
      <c r="L809" s="25">
        <v>45211.55</v>
      </c>
      <c r="M809" s="25">
        <v>45211.625</v>
      </c>
      <c r="N809" s="25">
        <v>45212.583333333336</v>
      </c>
      <c r="O809" s="25">
        <v>45214.791666666664</v>
      </c>
    </row>
    <row r="810" spans="1:15" x14ac:dyDescent="0.3">
      <c r="A810">
        <v>1207580</v>
      </c>
      <c r="B810" t="s">
        <v>427</v>
      </c>
      <c r="C810" t="s">
        <v>72</v>
      </c>
      <c r="D810" t="s">
        <v>64</v>
      </c>
      <c r="E810" t="s">
        <v>73</v>
      </c>
      <c r="F810" t="s">
        <v>74</v>
      </c>
      <c r="G810" t="s">
        <v>84</v>
      </c>
      <c r="H810" t="s">
        <v>85</v>
      </c>
      <c r="I810" s="18">
        <v>9568031</v>
      </c>
      <c r="K810" t="s">
        <v>507</v>
      </c>
      <c r="L810" s="25">
        <v>45216.925000000003</v>
      </c>
      <c r="M810" s="25">
        <v>45219.441666666666</v>
      </c>
      <c r="N810" s="25">
        <v>45219.666666666664</v>
      </c>
      <c r="O810" s="25">
        <v>45219.915972222225</v>
      </c>
    </row>
    <row r="811" spans="1:15" x14ac:dyDescent="0.3">
      <c r="A811">
        <v>1207580</v>
      </c>
      <c r="B811" t="s">
        <v>427</v>
      </c>
      <c r="C811" t="s">
        <v>72</v>
      </c>
      <c r="D811" t="s">
        <v>64</v>
      </c>
      <c r="E811" t="s">
        <v>73</v>
      </c>
      <c r="F811" t="s">
        <v>74</v>
      </c>
      <c r="G811" t="s">
        <v>84</v>
      </c>
      <c r="H811" t="s">
        <v>85</v>
      </c>
      <c r="I811" s="18">
        <v>9402469</v>
      </c>
      <c r="K811" t="s">
        <v>508</v>
      </c>
      <c r="L811" s="25">
        <v>45237.973611111112</v>
      </c>
      <c r="M811" s="25">
        <v>45240.21875</v>
      </c>
      <c r="N811" s="25">
        <v>45243.130555555559</v>
      </c>
      <c r="O811" s="25">
        <v>45246.088888888888</v>
      </c>
    </row>
    <row r="812" spans="1:15" x14ac:dyDescent="0.3">
      <c r="A812">
        <v>1207580</v>
      </c>
      <c r="B812" t="s">
        <v>427</v>
      </c>
      <c r="C812" t="s">
        <v>72</v>
      </c>
      <c r="D812" t="s">
        <v>64</v>
      </c>
      <c r="E812" t="s">
        <v>73</v>
      </c>
      <c r="F812" t="s">
        <v>74</v>
      </c>
      <c r="G812" t="s">
        <v>75</v>
      </c>
      <c r="H812" t="s">
        <v>76</v>
      </c>
      <c r="I812" s="18">
        <v>9797266</v>
      </c>
      <c r="K812" t="s">
        <v>509</v>
      </c>
      <c r="L812" s="25">
        <v>45249.263888888891</v>
      </c>
      <c r="M812" s="25">
        <v>45250.927083333336</v>
      </c>
      <c r="N812" s="25">
        <v>45251.383333333331</v>
      </c>
      <c r="O812" s="25">
        <v>45253.637499999997</v>
      </c>
    </row>
    <row r="813" spans="1:15" x14ac:dyDescent="0.3">
      <c r="A813">
        <v>1207580</v>
      </c>
      <c r="B813" t="s">
        <v>427</v>
      </c>
      <c r="C813" t="s">
        <v>72</v>
      </c>
      <c r="D813" t="s">
        <v>64</v>
      </c>
      <c r="E813" t="s">
        <v>73</v>
      </c>
      <c r="F813" t="s">
        <v>74</v>
      </c>
      <c r="G813" t="s">
        <v>84</v>
      </c>
      <c r="H813" t="s">
        <v>85</v>
      </c>
      <c r="I813" s="18">
        <v>9489895</v>
      </c>
      <c r="K813" t="s">
        <v>242</v>
      </c>
      <c r="L813" s="25">
        <v>45233.493055555555</v>
      </c>
      <c r="M813" s="25">
        <v>45233.583333333336</v>
      </c>
      <c r="N813" s="25">
        <v>45234.006944444445</v>
      </c>
      <c r="O813" s="25">
        <v>45235.772916666669</v>
      </c>
    </row>
    <row r="814" spans="1:15" x14ac:dyDescent="0.3">
      <c r="A814">
        <v>1207580</v>
      </c>
      <c r="B814" t="s">
        <v>427</v>
      </c>
      <c r="C814" t="s">
        <v>72</v>
      </c>
      <c r="D814" t="s">
        <v>64</v>
      </c>
      <c r="E814" t="s">
        <v>73</v>
      </c>
      <c r="F814" t="s">
        <v>74</v>
      </c>
      <c r="G814" t="s">
        <v>238</v>
      </c>
      <c r="H814" t="s">
        <v>239</v>
      </c>
      <c r="I814" s="18">
        <v>9390020</v>
      </c>
      <c r="K814" t="s">
        <v>510</v>
      </c>
      <c r="L814" s="25">
        <v>45256.090277777781</v>
      </c>
      <c r="M814" s="25">
        <v>45256.612500000003</v>
      </c>
      <c r="N814" s="25">
        <v>45257.7</v>
      </c>
      <c r="O814" s="25">
        <v>45258.604861111111</v>
      </c>
    </row>
    <row r="815" spans="1:15" x14ac:dyDescent="0.3">
      <c r="A815">
        <v>1207580</v>
      </c>
      <c r="B815" t="s">
        <v>427</v>
      </c>
      <c r="C815" t="s">
        <v>72</v>
      </c>
      <c r="D815" t="s">
        <v>64</v>
      </c>
      <c r="E815" t="s">
        <v>73</v>
      </c>
      <c r="F815" t="s">
        <v>74</v>
      </c>
      <c r="G815" t="s">
        <v>84</v>
      </c>
      <c r="H815" t="s">
        <v>85</v>
      </c>
      <c r="I815" s="18">
        <v>9425540</v>
      </c>
      <c r="K815" t="s">
        <v>187</v>
      </c>
      <c r="L815" s="25">
        <v>45232.45416666667</v>
      </c>
      <c r="M815" s="25">
        <v>45232.822916666664</v>
      </c>
      <c r="N815" s="25">
        <v>45232.9375</v>
      </c>
      <c r="O815" s="25">
        <v>45233.420138888891</v>
      </c>
    </row>
    <row r="816" spans="1:15" x14ac:dyDescent="0.3">
      <c r="A816">
        <v>1207580</v>
      </c>
      <c r="B816" t="s">
        <v>427</v>
      </c>
      <c r="C816" t="s">
        <v>72</v>
      </c>
      <c r="D816" t="s">
        <v>64</v>
      </c>
      <c r="E816" t="s">
        <v>73</v>
      </c>
      <c r="F816" t="s">
        <v>74</v>
      </c>
      <c r="G816" t="s">
        <v>75</v>
      </c>
      <c r="H816" t="s">
        <v>76</v>
      </c>
      <c r="I816" s="18">
        <v>9327009</v>
      </c>
      <c r="K816" t="s">
        <v>511</v>
      </c>
      <c r="L816" s="25">
        <v>45232.482638888891</v>
      </c>
      <c r="M816" s="25">
        <v>45232.55</v>
      </c>
      <c r="N816" s="25">
        <v>45233.890277777777</v>
      </c>
      <c r="O816" s="25">
        <v>45237.844444444447</v>
      </c>
    </row>
    <row r="817" spans="1:15" x14ac:dyDescent="0.3">
      <c r="A817">
        <v>1207580</v>
      </c>
      <c r="B817" t="s">
        <v>427</v>
      </c>
      <c r="C817" t="s">
        <v>72</v>
      </c>
      <c r="D817" t="s">
        <v>64</v>
      </c>
      <c r="E817" t="s">
        <v>73</v>
      </c>
      <c r="F817" t="s">
        <v>74</v>
      </c>
      <c r="G817" t="s">
        <v>84</v>
      </c>
      <c r="H817" t="s">
        <v>85</v>
      </c>
      <c r="I817" s="18">
        <v>9323376</v>
      </c>
      <c r="K817" t="s">
        <v>512</v>
      </c>
      <c r="L817" s="25">
        <v>45247.96875</v>
      </c>
      <c r="M817" s="25">
        <v>45248.241666666669</v>
      </c>
      <c r="N817" s="25">
        <v>45249.39166666667</v>
      </c>
      <c r="O817" s="25">
        <v>45249.718055555553</v>
      </c>
    </row>
    <row r="818" spans="1:15" x14ac:dyDescent="0.3">
      <c r="A818">
        <v>1207580</v>
      </c>
      <c r="B818" t="s">
        <v>427</v>
      </c>
      <c r="C818" t="s">
        <v>72</v>
      </c>
      <c r="D818" t="s">
        <v>64</v>
      </c>
      <c r="E818" t="s">
        <v>73</v>
      </c>
      <c r="F818" t="s">
        <v>74</v>
      </c>
      <c r="G818" t="s">
        <v>238</v>
      </c>
      <c r="H818" t="s">
        <v>239</v>
      </c>
      <c r="I818" s="18">
        <v>9768746</v>
      </c>
      <c r="K818" t="s">
        <v>269</v>
      </c>
      <c r="L818" s="25">
        <v>45244.340277777781</v>
      </c>
      <c r="M818" s="25">
        <v>45244.587500000001</v>
      </c>
      <c r="N818" s="25">
        <v>45247.03125</v>
      </c>
      <c r="O818" s="25">
        <v>45247.65625</v>
      </c>
    </row>
    <row r="819" spans="1:15" x14ac:dyDescent="0.3">
      <c r="A819">
        <v>1207580</v>
      </c>
      <c r="B819" t="s">
        <v>427</v>
      </c>
      <c r="C819" t="s">
        <v>72</v>
      </c>
      <c r="D819" t="s">
        <v>64</v>
      </c>
      <c r="E819" t="s">
        <v>73</v>
      </c>
      <c r="F819" t="s">
        <v>74</v>
      </c>
      <c r="G819" t="s">
        <v>84</v>
      </c>
      <c r="H819" t="s">
        <v>85</v>
      </c>
      <c r="I819" s="18">
        <v>9555307</v>
      </c>
      <c r="K819" t="s">
        <v>274</v>
      </c>
      <c r="L819" s="25">
        <v>45235.835416666669</v>
      </c>
      <c r="M819" s="25">
        <v>45235.533333333333</v>
      </c>
      <c r="N819" s="25">
        <v>45235.902777777781</v>
      </c>
      <c r="O819" s="25">
        <v>45237.850694444445</v>
      </c>
    </row>
    <row r="820" spans="1:15" x14ac:dyDescent="0.3">
      <c r="A820">
        <v>1207580</v>
      </c>
      <c r="B820" t="s">
        <v>427</v>
      </c>
      <c r="C820" t="s">
        <v>72</v>
      </c>
      <c r="D820" t="s">
        <v>64</v>
      </c>
      <c r="E820" t="s">
        <v>73</v>
      </c>
      <c r="F820" t="s">
        <v>74</v>
      </c>
      <c r="G820" t="s">
        <v>238</v>
      </c>
      <c r="H820" t="s">
        <v>239</v>
      </c>
      <c r="I820" s="18">
        <v>9391529</v>
      </c>
      <c r="K820" t="s">
        <v>513</v>
      </c>
      <c r="L820" s="25">
        <v>45238.067361111112</v>
      </c>
      <c r="M820" s="25">
        <v>45239.008333333331</v>
      </c>
      <c r="N820" s="25">
        <v>45239.708333333336</v>
      </c>
      <c r="O820" s="25">
        <v>45242.675000000003</v>
      </c>
    </row>
    <row r="821" spans="1:15" x14ac:dyDescent="0.3">
      <c r="A821">
        <v>1207580</v>
      </c>
      <c r="B821" t="s">
        <v>427</v>
      </c>
      <c r="C821" t="s">
        <v>72</v>
      </c>
      <c r="D821" t="s">
        <v>64</v>
      </c>
      <c r="E821" t="s">
        <v>73</v>
      </c>
      <c r="F821" t="s">
        <v>74</v>
      </c>
      <c r="G821" t="s">
        <v>238</v>
      </c>
      <c r="H821" t="s">
        <v>239</v>
      </c>
      <c r="I821" s="18">
        <v>9747340</v>
      </c>
      <c r="K821" t="s">
        <v>503</v>
      </c>
      <c r="L821" s="25">
        <v>45231.915277777778</v>
      </c>
      <c r="M821" s="25">
        <v>45232.268750000003</v>
      </c>
      <c r="N821" s="25">
        <v>45232.726388888892</v>
      </c>
      <c r="O821" s="25">
        <v>45233.913194444445</v>
      </c>
    </row>
    <row r="822" spans="1:15" x14ac:dyDescent="0.3">
      <c r="A822">
        <v>1207580</v>
      </c>
      <c r="B822" t="s">
        <v>427</v>
      </c>
      <c r="C822" t="s">
        <v>72</v>
      </c>
      <c r="D822" t="s">
        <v>64</v>
      </c>
      <c r="E822" t="s">
        <v>73</v>
      </c>
      <c r="F822" t="s">
        <v>74</v>
      </c>
      <c r="G822" t="s">
        <v>75</v>
      </c>
      <c r="H822" t="s">
        <v>76</v>
      </c>
      <c r="I822" s="18">
        <v>9489900</v>
      </c>
      <c r="K822" t="s">
        <v>504</v>
      </c>
      <c r="L822" s="25">
        <v>45242.315972222219</v>
      </c>
      <c r="M822" s="25">
        <v>45242.675000000003</v>
      </c>
      <c r="N822" s="25">
        <v>45244.234027777777</v>
      </c>
      <c r="O822" s="25">
        <v>45246.614583333336</v>
      </c>
    </row>
    <row r="823" spans="1:15" x14ac:dyDescent="0.3">
      <c r="A823">
        <v>1207580</v>
      </c>
      <c r="B823" t="s">
        <v>427</v>
      </c>
      <c r="C823" t="s">
        <v>72</v>
      </c>
      <c r="D823" t="s">
        <v>64</v>
      </c>
      <c r="E823" t="s">
        <v>73</v>
      </c>
      <c r="F823" t="s">
        <v>74</v>
      </c>
      <c r="G823" t="s">
        <v>75</v>
      </c>
      <c r="H823" t="s">
        <v>76</v>
      </c>
      <c r="I823" s="18">
        <v>9433509</v>
      </c>
      <c r="K823" t="s">
        <v>514</v>
      </c>
      <c r="L823" s="25">
        <v>45237.950694444444</v>
      </c>
      <c r="M823" s="25">
        <v>45240.050694444442</v>
      </c>
      <c r="N823" s="25">
        <v>45240.577777777777</v>
      </c>
      <c r="O823" s="25">
        <v>45242.226388888892</v>
      </c>
    </row>
    <row r="824" spans="1:15" x14ac:dyDescent="0.3">
      <c r="A824">
        <v>1207580</v>
      </c>
      <c r="B824" t="s">
        <v>427</v>
      </c>
      <c r="C824" t="s">
        <v>72</v>
      </c>
      <c r="D824" t="s">
        <v>64</v>
      </c>
      <c r="E824" t="s">
        <v>73</v>
      </c>
      <c r="F824" t="s">
        <v>74</v>
      </c>
      <c r="G824" t="s">
        <v>84</v>
      </c>
      <c r="H824" t="s">
        <v>85</v>
      </c>
      <c r="I824" s="18">
        <v>9344007</v>
      </c>
      <c r="K824" t="s">
        <v>515</v>
      </c>
      <c r="L824" s="25">
        <v>45246.1875</v>
      </c>
      <c r="M824" s="25">
        <v>45246.512499999997</v>
      </c>
      <c r="N824" s="25">
        <v>45247.683333333334</v>
      </c>
      <c r="O824" s="25">
        <v>45247.886111111111</v>
      </c>
    </row>
    <row r="825" spans="1:15" x14ac:dyDescent="0.3">
      <c r="A825">
        <v>1207580</v>
      </c>
      <c r="B825" t="s">
        <v>427</v>
      </c>
      <c r="C825" t="s">
        <v>72</v>
      </c>
      <c r="D825" t="s">
        <v>64</v>
      </c>
      <c r="E825" t="s">
        <v>73</v>
      </c>
      <c r="F825" t="s">
        <v>74</v>
      </c>
      <c r="G825" t="s">
        <v>75</v>
      </c>
      <c r="H825" t="s">
        <v>76</v>
      </c>
      <c r="I825" s="18">
        <v>9485631</v>
      </c>
      <c r="K825" t="s">
        <v>516</v>
      </c>
      <c r="L825" s="25">
        <v>45226.847222222219</v>
      </c>
      <c r="M825" s="25">
        <v>45231</v>
      </c>
      <c r="N825" s="25">
        <v>45235.041666666664</v>
      </c>
      <c r="O825" s="25">
        <v>45232.384722222225</v>
      </c>
    </row>
    <row r="826" spans="1:15" x14ac:dyDescent="0.3">
      <c r="A826">
        <v>1207580</v>
      </c>
      <c r="B826" t="s">
        <v>427</v>
      </c>
      <c r="C826" t="s">
        <v>72</v>
      </c>
      <c r="D826" t="s">
        <v>64</v>
      </c>
      <c r="E826" t="s">
        <v>73</v>
      </c>
      <c r="F826" t="s">
        <v>74</v>
      </c>
      <c r="G826" t="s">
        <v>238</v>
      </c>
      <c r="H826" t="s">
        <v>239</v>
      </c>
      <c r="I826" s="18">
        <v>9380087</v>
      </c>
      <c r="K826" t="s">
        <v>245</v>
      </c>
      <c r="L826" s="25">
        <v>45258.701388888891</v>
      </c>
      <c r="M826" s="25">
        <v>45259.443055555559</v>
      </c>
      <c r="N826" s="25">
        <v>45260.262499999997</v>
      </c>
      <c r="O826" s="25">
        <v>45261.236111111109</v>
      </c>
    </row>
    <row r="827" spans="1:15" x14ac:dyDescent="0.3">
      <c r="A827">
        <v>1207580</v>
      </c>
      <c r="B827" t="s">
        <v>427</v>
      </c>
      <c r="C827" t="s">
        <v>72</v>
      </c>
      <c r="D827" t="s">
        <v>64</v>
      </c>
      <c r="E827" t="s">
        <v>73</v>
      </c>
      <c r="F827" t="s">
        <v>74</v>
      </c>
      <c r="G827" t="s">
        <v>75</v>
      </c>
      <c r="H827" t="s">
        <v>76</v>
      </c>
      <c r="I827" s="18">
        <v>9433016</v>
      </c>
      <c r="K827" t="s">
        <v>517</v>
      </c>
      <c r="L827" s="25">
        <v>45257.881944444445</v>
      </c>
      <c r="M827" s="25">
        <v>45260.691666666666</v>
      </c>
      <c r="N827" s="25">
        <v>45262.313888888886</v>
      </c>
      <c r="O827" s="25">
        <v>45263.195833333331</v>
      </c>
    </row>
    <row r="828" spans="1:15" x14ac:dyDescent="0.3">
      <c r="A828">
        <v>1207580</v>
      </c>
      <c r="B828" t="s">
        <v>427</v>
      </c>
      <c r="C828" t="s">
        <v>72</v>
      </c>
      <c r="D828" t="s">
        <v>64</v>
      </c>
      <c r="E828" t="s">
        <v>73</v>
      </c>
      <c r="F828" t="s">
        <v>74</v>
      </c>
      <c r="G828" t="s">
        <v>75</v>
      </c>
      <c r="H828" t="s">
        <v>76</v>
      </c>
      <c r="I828" s="18">
        <v>9797266</v>
      </c>
      <c r="K828" t="s">
        <v>509</v>
      </c>
      <c r="L828" s="25">
        <v>45284.5</v>
      </c>
      <c r="M828" s="25">
        <v>45285.495833333334</v>
      </c>
      <c r="N828" s="25">
        <v>45286.166666666664</v>
      </c>
      <c r="O828" s="25">
        <v>45287.033333333333</v>
      </c>
    </row>
    <row r="829" spans="1:15" x14ac:dyDescent="0.3">
      <c r="A829">
        <v>1207580</v>
      </c>
      <c r="B829" t="s">
        <v>427</v>
      </c>
      <c r="C829" t="s">
        <v>72</v>
      </c>
      <c r="D829" t="s">
        <v>64</v>
      </c>
      <c r="E829" t="s">
        <v>73</v>
      </c>
      <c r="F829" t="s">
        <v>74</v>
      </c>
      <c r="G829" t="s">
        <v>84</v>
      </c>
      <c r="H829" t="s">
        <v>85</v>
      </c>
      <c r="I829" s="18">
        <v>9885910</v>
      </c>
      <c r="K829" t="s">
        <v>303</v>
      </c>
      <c r="L829" s="25">
        <v>45267.666666666664</v>
      </c>
      <c r="M829" s="25">
        <v>45269.123611111114</v>
      </c>
      <c r="N829" s="25">
        <v>45270.191666666666</v>
      </c>
      <c r="O829" s="25">
        <v>45271.996527777781</v>
      </c>
    </row>
    <row r="830" spans="1:15" x14ac:dyDescent="0.3">
      <c r="A830">
        <v>1207580</v>
      </c>
      <c r="B830" t="s">
        <v>427</v>
      </c>
      <c r="C830" t="s">
        <v>72</v>
      </c>
      <c r="D830" t="s">
        <v>64</v>
      </c>
      <c r="E830" t="s">
        <v>73</v>
      </c>
      <c r="F830" t="s">
        <v>74</v>
      </c>
      <c r="G830" t="s">
        <v>84</v>
      </c>
      <c r="H830" t="s">
        <v>85</v>
      </c>
      <c r="I830" s="18">
        <v>9252943</v>
      </c>
      <c r="K830" t="s">
        <v>518</v>
      </c>
      <c r="L830" s="25">
        <v>45262.24722222222</v>
      </c>
      <c r="M830" s="25">
        <v>45262.720833333333</v>
      </c>
      <c r="N830" s="25">
        <v>45262.993055555555</v>
      </c>
      <c r="O830" s="25">
        <v>45264.463888888888</v>
      </c>
    </row>
    <row r="831" spans="1:15" x14ac:dyDescent="0.3">
      <c r="A831">
        <v>1207580</v>
      </c>
      <c r="B831" t="s">
        <v>427</v>
      </c>
      <c r="C831" t="s">
        <v>72</v>
      </c>
      <c r="D831" t="s">
        <v>64</v>
      </c>
      <c r="E831" t="s">
        <v>73</v>
      </c>
      <c r="F831" t="s">
        <v>74</v>
      </c>
      <c r="G831" t="s">
        <v>238</v>
      </c>
      <c r="H831" t="s">
        <v>239</v>
      </c>
      <c r="I831" s="18">
        <v>9834337</v>
      </c>
      <c r="K831" t="s">
        <v>182</v>
      </c>
      <c r="L831" s="25">
        <v>45273.336805555555</v>
      </c>
      <c r="M831" s="25">
        <v>45274.1875</v>
      </c>
      <c r="N831" s="25">
        <v>45275.208333333336</v>
      </c>
      <c r="O831" s="25">
        <v>45276.65347222222</v>
      </c>
    </row>
    <row r="832" spans="1:15" x14ac:dyDescent="0.3">
      <c r="A832">
        <v>1207580</v>
      </c>
      <c r="B832" t="s">
        <v>427</v>
      </c>
      <c r="C832" t="s">
        <v>72</v>
      </c>
      <c r="D832" t="s">
        <v>64</v>
      </c>
      <c r="E832" t="s">
        <v>73</v>
      </c>
      <c r="F832" t="s">
        <v>74</v>
      </c>
      <c r="G832" t="s">
        <v>238</v>
      </c>
      <c r="H832" t="s">
        <v>239</v>
      </c>
      <c r="I832" s="18">
        <v>9834337</v>
      </c>
      <c r="K832" t="s">
        <v>176</v>
      </c>
      <c r="L832" s="25">
        <v>45267.493055555555</v>
      </c>
      <c r="M832" s="25">
        <v>45268.01666666667</v>
      </c>
      <c r="N832" s="25">
        <v>45268.229166666664</v>
      </c>
      <c r="O832" s="25">
        <v>45269.091666666667</v>
      </c>
    </row>
    <row r="833" spans="1:15" x14ac:dyDescent="0.3">
      <c r="A833">
        <v>1207580</v>
      </c>
      <c r="B833" t="s">
        <v>427</v>
      </c>
      <c r="C833" t="s">
        <v>72</v>
      </c>
      <c r="D833" t="s">
        <v>64</v>
      </c>
      <c r="E833" t="s">
        <v>73</v>
      </c>
      <c r="F833" t="s">
        <v>74</v>
      </c>
      <c r="G833" t="s">
        <v>75</v>
      </c>
      <c r="H833" t="s">
        <v>76</v>
      </c>
      <c r="I833" s="18">
        <v>9766190</v>
      </c>
      <c r="K833" t="s">
        <v>519</v>
      </c>
      <c r="L833" s="25">
        <v>45287.370833333334</v>
      </c>
      <c r="M833" s="25">
        <v>45104.658333333333</v>
      </c>
      <c r="N833" s="25">
        <v>45289.652777777781</v>
      </c>
      <c r="O833" s="25">
        <v>45290.119444444441</v>
      </c>
    </row>
    <row r="834" spans="1:15" x14ac:dyDescent="0.3">
      <c r="A834">
        <v>1207580</v>
      </c>
      <c r="B834" t="s">
        <v>427</v>
      </c>
      <c r="C834" t="s">
        <v>72</v>
      </c>
      <c r="D834" t="s">
        <v>64</v>
      </c>
      <c r="E834" t="s">
        <v>73</v>
      </c>
      <c r="F834" t="s">
        <v>74</v>
      </c>
      <c r="G834" t="s">
        <v>84</v>
      </c>
      <c r="H834" t="s">
        <v>85</v>
      </c>
      <c r="I834" s="18">
        <v>9753686</v>
      </c>
      <c r="K834" t="s">
        <v>520</v>
      </c>
      <c r="L834" s="25">
        <v>45275.930555555555</v>
      </c>
      <c r="M834" s="25">
        <v>45276.387499999997</v>
      </c>
      <c r="N834" s="25">
        <v>45276.621527777781</v>
      </c>
      <c r="O834" s="25">
        <v>45279.975694444445</v>
      </c>
    </row>
    <row r="835" spans="1:15" x14ac:dyDescent="0.3">
      <c r="A835">
        <v>1207580</v>
      </c>
      <c r="B835" t="s">
        <v>427</v>
      </c>
      <c r="C835" t="s">
        <v>72</v>
      </c>
      <c r="D835" t="s">
        <v>64</v>
      </c>
      <c r="E835" t="s">
        <v>73</v>
      </c>
      <c r="F835" t="s">
        <v>74</v>
      </c>
      <c r="G835" t="s">
        <v>238</v>
      </c>
      <c r="H835" t="s">
        <v>239</v>
      </c>
      <c r="I835" s="18">
        <v>9399935</v>
      </c>
      <c r="K835" t="s">
        <v>179</v>
      </c>
      <c r="L835" s="25">
        <v>45262.972222222219</v>
      </c>
      <c r="M835" s="25">
        <v>45264.368055555555</v>
      </c>
      <c r="N835" s="25">
        <v>45264.615277777775</v>
      </c>
      <c r="O835" s="25">
        <v>45266.848611111112</v>
      </c>
    </row>
    <row r="836" spans="1:15" x14ac:dyDescent="0.3">
      <c r="A836">
        <v>1207580</v>
      </c>
      <c r="B836" t="s">
        <v>427</v>
      </c>
      <c r="C836" t="s">
        <v>72</v>
      </c>
      <c r="D836" t="s">
        <v>64</v>
      </c>
      <c r="E836" t="s">
        <v>73</v>
      </c>
      <c r="F836" t="s">
        <v>74</v>
      </c>
      <c r="G836" t="s">
        <v>75</v>
      </c>
      <c r="H836" t="s">
        <v>76</v>
      </c>
      <c r="I836" s="18">
        <v>9540807</v>
      </c>
      <c r="K836" t="s">
        <v>521</v>
      </c>
      <c r="L836" s="25">
        <v>45281.133333333331</v>
      </c>
      <c r="M836" s="25">
        <v>45281.363194444442</v>
      </c>
      <c r="N836" s="25">
        <v>45282.570138888892</v>
      </c>
      <c r="O836" s="25">
        <v>45283.932638888888</v>
      </c>
    </row>
    <row r="837" spans="1:15" x14ac:dyDescent="0.3">
      <c r="A837">
        <v>1207580</v>
      </c>
      <c r="B837" t="s">
        <v>427</v>
      </c>
      <c r="C837" t="s">
        <v>72</v>
      </c>
      <c r="D837" t="s">
        <v>64</v>
      </c>
      <c r="E837" t="s">
        <v>73</v>
      </c>
      <c r="F837" t="s">
        <v>74</v>
      </c>
      <c r="G837" t="s">
        <v>238</v>
      </c>
      <c r="H837" t="s">
        <v>239</v>
      </c>
      <c r="I837" s="18">
        <v>9539573</v>
      </c>
      <c r="K837" t="s">
        <v>522</v>
      </c>
      <c r="L837" s="25">
        <v>45278.302083333336</v>
      </c>
      <c r="M837" s="25">
        <v>45278.620833333334</v>
      </c>
      <c r="N837" s="25">
        <v>45279.737500000003</v>
      </c>
      <c r="O837" s="25">
        <v>45280.310416666667</v>
      </c>
    </row>
    <row r="838" spans="1:15" x14ac:dyDescent="0.3">
      <c r="A838">
        <v>1207580</v>
      </c>
      <c r="B838" t="s">
        <v>427</v>
      </c>
      <c r="C838" t="s">
        <v>72</v>
      </c>
      <c r="D838" t="s">
        <v>64</v>
      </c>
      <c r="E838" t="s">
        <v>73</v>
      </c>
      <c r="F838" t="s">
        <v>74</v>
      </c>
      <c r="G838" t="s">
        <v>238</v>
      </c>
      <c r="H838" t="s">
        <v>239</v>
      </c>
      <c r="I838" s="18">
        <v>9539573</v>
      </c>
      <c r="K838" t="s">
        <v>522</v>
      </c>
      <c r="L838" s="25">
        <v>45283.643055555556</v>
      </c>
      <c r="M838" s="25">
        <v>45284.070833333331</v>
      </c>
      <c r="N838" s="25">
        <v>45285.07916666667</v>
      </c>
      <c r="O838" s="25">
        <v>45286.177083333336</v>
      </c>
    </row>
    <row r="839" spans="1:15" x14ac:dyDescent="0.3">
      <c r="A839">
        <v>1207580</v>
      </c>
      <c r="B839" t="s">
        <v>427</v>
      </c>
      <c r="C839" t="s">
        <v>72</v>
      </c>
      <c r="D839" t="s">
        <v>64</v>
      </c>
      <c r="E839" t="s">
        <v>73</v>
      </c>
      <c r="F839" t="s">
        <v>74</v>
      </c>
      <c r="G839" t="s">
        <v>75</v>
      </c>
      <c r="H839" t="s">
        <v>76</v>
      </c>
      <c r="I839" s="18">
        <v>9747340</v>
      </c>
      <c r="K839" t="s">
        <v>503</v>
      </c>
      <c r="L839" s="25">
        <v>45269.740972222222</v>
      </c>
      <c r="M839" s="25">
        <v>45270.406944444447</v>
      </c>
      <c r="N839" s="25">
        <v>45270.232638888891</v>
      </c>
      <c r="O839" s="25">
        <v>45274.300694444442</v>
      </c>
    </row>
    <row r="840" spans="1:15" x14ac:dyDescent="0.3">
      <c r="A840">
        <v>1207580</v>
      </c>
      <c r="B840" t="s">
        <v>427</v>
      </c>
      <c r="C840" t="s">
        <v>72</v>
      </c>
      <c r="D840" t="s">
        <v>64</v>
      </c>
      <c r="E840" t="s">
        <v>73</v>
      </c>
      <c r="F840" t="s">
        <v>74</v>
      </c>
      <c r="G840" t="s">
        <v>84</v>
      </c>
      <c r="H840" t="s">
        <v>85</v>
      </c>
      <c r="I840" s="18">
        <v>9278064</v>
      </c>
      <c r="K840" t="s">
        <v>523</v>
      </c>
      <c r="L840" s="25">
        <v>45282.75</v>
      </c>
      <c r="M840" s="25">
        <v>45286.770833333336</v>
      </c>
      <c r="N840" s="25">
        <v>45286.884722222225</v>
      </c>
      <c r="O840" s="25">
        <v>45286.021527777775</v>
      </c>
    </row>
    <row r="841" spans="1:15" x14ac:dyDescent="0.3">
      <c r="A841">
        <v>1207580</v>
      </c>
      <c r="B841" t="s">
        <v>427</v>
      </c>
      <c r="C841" t="s">
        <v>72</v>
      </c>
      <c r="D841" t="s">
        <v>64</v>
      </c>
      <c r="E841" t="s">
        <v>73</v>
      </c>
      <c r="F841" t="s">
        <v>74</v>
      </c>
      <c r="G841" t="s">
        <v>84</v>
      </c>
      <c r="H841" t="s">
        <v>85</v>
      </c>
      <c r="I841" s="18">
        <v>9369887</v>
      </c>
      <c r="K841" t="s">
        <v>487</v>
      </c>
      <c r="L841" s="25">
        <v>45264.545138888891</v>
      </c>
      <c r="M841" s="25">
        <v>45264.883333333331</v>
      </c>
      <c r="N841" s="25">
        <v>45265.847222222219</v>
      </c>
      <c r="O841" s="25">
        <v>45266.548611111109</v>
      </c>
    </row>
    <row r="842" spans="1:15" x14ac:dyDescent="0.3">
      <c r="A842">
        <v>1207580</v>
      </c>
      <c r="B842" t="s">
        <v>427</v>
      </c>
      <c r="C842" t="s">
        <v>72</v>
      </c>
      <c r="D842" t="s">
        <v>64</v>
      </c>
      <c r="E842" t="s">
        <v>73</v>
      </c>
      <c r="F842" t="s">
        <v>74</v>
      </c>
      <c r="G842" t="s">
        <v>84</v>
      </c>
      <c r="H842" t="s">
        <v>85</v>
      </c>
      <c r="I842" s="18">
        <v>9433509</v>
      </c>
      <c r="K842" t="s">
        <v>514</v>
      </c>
      <c r="L842" s="25">
        <v>45259.658333333333</v>
      </c>
      <c r="M842" s="25">
        <v>45261.220833333333</v>
      </c>
      <c r="N842" s="25">
        <v>45261.492361111108</v>
      </c>
      <c r="O842" s="25">
        <v>45262.149305555555</v>
      </c>
    </row>
    <row r="843" spans="1:15" x14ac:dyDescent="0.3">
      <c r="A843">
        <v>1207580</v>
      </c>
      <c r="B843" t="s">
        <v>427</v>
      </c>
      <c r="C843" t="s">
        <v>72</v>
      </c>
      <c r="D843" t="s">
        <v>64</v>
      </c>
      <c r="E843" t="s">
        <v>73</v>
      </c>
      <c r="F843" t="s">
        <v>74</v>
      </c>
      <c r="G843" t="s">
        <v>75</v>
      </c>
      <c r="H843" t="s">
        <v>76</v>
      </c>
      <c r="I843" s="18">
        <v>9726475</v>
      </c>
      <c r="K843" t="s">
        <v>524</v>
      </c>
      <c r="L843" s="25">
        <v>45274.375</v>
      </c>
      <c r="M843" s="25">
        <v>45274.604166666664</v>
      </c>
      <c r="N843" s="25">
        <v>45275.925000000003</v>
      </c>
      <c r="O843" s="25">
        <v>45276.372916666667</v>
      </c>
    </row>
    <row r="844" spans="1:15" x14ac:dyDescent="0.3">
      <c r="A844">
        <v>1207580</v>
      </c>
      <c r="B844" t="s">
        <v>427</v>
      </c>
      <c r="C844" t="s">
        <v>72</v>
      </c>
      <c r="D844" t="s">
        <v>64</v>
      </c>
      <c r="E844" t="s">
        <v>73</v>
      </c>
      <c r="F844" t="s">
        <v>74</v>
      </c>
      <c r="G844" t="s">
        <v>75</v>
      </c>
      <c r="H844" t="s">
        <v>76</v>
      </c>
      <c r="I844" s="18">
        <v>9363780</v>
      </c>
      <c r="K844" t="s">
        <v>273</v>
      </c>
      <c r="L844" s="25">
        <v>45263.253472222219</v>
      </c>
      <c r="M844" s="25">
        <v>45263.487500000003</v>
      </c>
      <c r="N844" s="25">
        <v>45264.533333333333</v>
      </c>
      <c r="O844" s="25">
        <v>45264.726388888892</v>
      </c>
    </row>
    <row r="845" spans="1:15" x14ac:dyDescent="0.3">
      <c r="A845">
        <v>1207580</v>
      </c>
      <c r="B845" t="s">
        <v>427</v>
      </c>
      <c r="C845" t="s">
        <v>72</v>
      </c>
      <c r="D845" t="s">
        <v>64</v>
      </c>
      <c r="E845" t="s">
        <v>73</v>
      </c>
      <c r="F845" t="s">
        <v>74</v>
      </c>
      <c r="G845" t="s">
        <v>75</v>
      </c>
      <c r="H845" t="s">
        <v>76</v>
      </c>
      <c r="I845" s="18">
        <v>9689160</v>
      </c>
      <c r="K845" t="s">
        <v>525</v>
      </c>
      <c r="L845" s="25">
        <v>45279.061805555553</v>
      </c>
      <c r="M845" s="25">
        <v>45279.3</v>
      </c>
      <c r="N845" s="25">
        <v>45280.265277777777</v>
      </c>
      <c r="O845" s="25">
        <v>45281.053472222222</v>
      </c>
    </row>
    <row r="846" spans="1:15" x14ac:dyDescent="0.3">
      <c r="A846">
        <v>1207580</v>
      </c>
      <c r="B846" t="s">
        <v>427</v>
      </c>
      <c r="C846" t="s">
        <v>72</v>
      </c>
      <c r="D846" t="s">
        <v>64</v>
      </c>
      <c r="E846" t="s">
        <v>73</v>
      </c>
      <c r="F846" t="s">
        <v>74</v>
      </c>
      <c r="G846" t="s">
        <v>84</v>
      </c>
      <c r="H846" t="s">
        <v>85</v>
      </c>
      <c r="I846" s="18">
        <v>9385831</v>
      </c>
      <c r="K846" t="s">
        <v>526</v>
      </c>
      <c r="L846" s="25">
        <v>45319.67083333333</v>
      </c>
      <c r="M846" s="25">
        <v>45320.879166666666</v>
      </c>
      <c r="N846" s="25">
        <v>45321.525000000001</v>
      </c>
      <c r="O846" s="25">
        <v>45321.880555555559</v>
      </c>
    </row>
    <row r="847" spans="1:15" x14ac:dyDescent="0.3">
      <c r="A847">
        <v>1207580</v>
      </c>
      <c r="B847" t="s">
        <v>427</v>
      </c>
      <c r="C847" t="s">
        <v>72</v>
      </c>
      <c r="D847" t="s">
        <v>64</v>
      </c>
      <c r="E847" t="s">
        <v>73</v>
      </c>
      <c r="F847" t="s">
        <v>74</v>
      </c>
      <c r="G847" t="s">
        <v>84</v>
      </c>
      <c r="H847" t="s">
        <v>85</v>
      </c>
      <c r="I847" s="18">
        <v>9834337</v>
      </c>
      <c r="K847" t="s">
        <v>182</v>
      </c>
      <c r="L847" s="25">
        <v>45295.059027777781</v>
      </c>
      <c r="M847" s="25">
        <v>45328.241666666669</v>
      </c>
      <c r="N847" s="25">
        <v>45328.736111111109</v>
      </c>
      <c r="O847" s="25">
        <v>45298.104166666664</v>
      </c>
    </row>
    <row r="848" spans="1:15" x14ac:dyDescent="0.3">
      <c r="A848">
        <v>1207580</v>
      </c>
      <c r="B848" t="s">
        <v>427</v>
      </c>
      <c r="C848" t="s">
        <v>72</v>
      </c>
      <c r="D848" t="s">
        <v>64</v>
      </c>
      <c r="E848" t="s">
        <v>73</v>
      </c>
      <c r="F848" t="s">
        <v>74</v>
      </c>
      <c r="G848" t="s">
        <v>238</v>
      </c>
      <c r="H848" t="s">
        <v>239</v>
      </c>
      <c r="I848" s="18">
        <v>9895915</v>
      </c>
      <c r="K848" t="s">
        <v>527</v>
      </c>
      <c r="L848" s="25">
        <v>45313.004166666666</v>
      </c>
      <c r="M848" s="25">
        <v>45313.39166666667</v>
      </c>
      <c r="N848" s="25">
        <v>45315.192361111112</v>
      </c>
      <c r="O848" s="25">
        <v>45315.24722222222</v>
      </c>
    </row>
    <row r="849" spans="1:15" x14ac:dyDescent="0.3">
      <c r="A849">
        <v>1207580</v>
      </c>
      <c r="B849" t="s">
        <v>427</v>
      </c>
      <c r="C849" t="s">
        <v>72</v>
      </c>
      <c r="D849" t="s">
        <v>64</v>
      </c>
      <c r="E849" t="s">
        <v>73</v>
      </c>
      <c r="F849" t="s">
        <v>74</v>
      </c>
      <c r="G849" t="s">
        <v>238</v>
      </c>
      <c r="H849" t="s">
        <v>239</v>
      </c>
      <c r="I849" s="18">
        <v>9845104</v>
      </c>
      <c r="K849" t="s">
        <v>528</v>
      </c>
      <c r="L849" s="25">
        <v>45304.184027777781</v>
      </c>
      <c r="M849" s="25">
        <v>45304.820833333331</v>
      </c>
      <c r="N849" s="25">
        <v>45336.229166666664</v>
      </c>
      <c r="O849" s="25">
        <v>45307.738194444442</v>
      </c>
    </row>
    <row r="850" spans="1:15" x14ac:dyDescent="0.3">
      <c r="A850">
        <v>1207580</v>
      </c>
      <c r="B850" t="s">
        <v>427</v>
      </c>
      <c r="C850" t="s">
        <v>72</v>
      </c>
      <c r="D850" t="s">
        <v>64</v>
      </c>
      <c r="E850" t="s">
        <v>73</v>
      </c>
      <c r="F850" t="s">
        <v>74</v>
      </c>
      <c r="G850" t="s">
        <v>84</v>
      </c>
      <c r="H850" t="s">
        <v>85</v>
      </c>
      <c r="I850" s="18">
        <v>9735581</v>
      </c>
      <c r="K850" t="s">
        <v>529</v>
      </c>
      <c r="L850" s="25">
        <v>45315.324999999997</v>
      </c>
      <c r="M850" s="25">
        <v>45315.662499999999</v>
      </c>
      <c r="N850" s="25">
        <v>45316.479166666664</v>
      </c>
      <c r="O850" s="25">
        <v>45319.609722222223</v>
      </c>
    </row>
    <row r="851" spans="1:15" x14ac:dyDescent="0.3">
      <c r="A851">
        <v>1207580</v>
      </c>
      <c r="B851" t="s">
        <v>427</v>
      </c>
      <c r="C851" t="s">
        <v>72</v>
      </c>
      <c r="D851" t="s">
        <v>64</v>
      </c>
      <c r="E851" t="s">
        <v>73</v>
      </c>
      <c r="F851" t="s">
        <v>74</v>
      </c>
      <c r="G851" t="s">
        <v>84</v>
      </c>
      <c r="H851" t="s">
        <v>85</v>
      </c>
      <c r="I851" s="18">
        <v>9407407</v>
      </c>
      <c r="K851" t="s">
        <v>178</v>
      </c>
      <c r="L851" s="25">
        <v>45308.538194444445</v>
      </c>
      <c r="M851" s="25">
        <v>45309.429861111108</v>
      </c>
      <c r="N851" s="25">
        <v>45340.650694444441</v>
      </c>
      <c r="O851" s="25">
        <v>45311.070138888892</v>
      </c>
    </row>
    <row r="852" spans="1:15" x14ac:dyDescent="0.3">
      <c r="A852">
        <v>1207580</v>
      </c>
      <c r="B852" t="s">
        <v>427</v>
      </c>
      <c r="C852" t="s">
        <v>72</v>
      </c>
      <c r="D852" t="s">
        <v>64</v>
      </c>
      <c r="E852" t="s">
        <v>73</v>
      </c>
      <c r="F852" t="s">
        <v>74</v>
      </c>
      <c r="G852" t="s">
        <v>75</v>
      </c>
      <c r="H852" t="s">
        <v>76</v>
      </c>
      <c r="I852" s="18">
        <v>9464352</v>
      </c>
      <c r="K852" t="s">
        <v>530</v>
      </c>
      <c r="L852" s="25">
        <v>45318.636805555558</v>
      </c>
      <c r="M852" s="25">
        <v>45318.841666666667</v>
      </c>
      <c r="N852" s="25">
        <v>45320.125</v>
      </c>
      <c r="O852" s="25">
        <v>45320.354166666664</v>
      </c>
    </row>
    <row r="853" spans="1:15" x14ac:dyDescent="0.3">
      <c r="A853">
        <v>1207580</v>
      </c>
      <c r="B853" t="s">
        <v>427</v>
      </c>
      <c r="C853" t="s">
        <v>72</v>
      </c>
      <c r="D853" t="s">
        <v>64</v>
      </c>
      <c r="E853" t="s">
        <v>73</v>
      </c>
      <c r="F853" t="s">
        <v>74</v>
      </c>
      <c r="G853" t="s">
        <v>75</v>
      </c>
      <c r="H853" t="s">
        <v>76</v>
      </c>
      <c r="I853" s="18">
        <v>9332315</v>
      </c>
      <c r="K853" t="s">
        <v>531</v>
      </c>
      <c r="L853" s="25">
        <v>45297.4</v>
      </c>
      <c r="M853" s="25">
        <v>45297.696527777778</v>
      </c>
      <c r="N853" s="25">
        <v>45298.446527777778</v>
      </c>
      <c r="O853" s="25">
        <v>45299.668055555558</v>
      </c>
    </row>
    <row r="854" spans="1:15" x14ac:dyDescent="0.3">
      <c r="A854">
        <v>1207580</v>
      </c>
      <c r="B854" t="s">
        <v>427</v>
      </c>
      <c r="C854" t="s">
        <v>72</v>
      </c>
      <c r="D854" t="s">
        <v>64</v>
      </c>
      <c r="E854" t="s">
        <v>73</v>
      </c>
      <c r="F854" t="s">
        <v>74</v>
      </c>
      <c r="G854" t="s">
        <v>238</v>
      </c>
      <c r="H854" t="s">
        <v>239</v>
      </c>
      <c r="I854" s="18">
        <v>9459060</v>
      </c>
      <c r="K854" t="s">
        <v>532</v>
      </c>
      <c r="L854" s="25">
        <v>45301.61041666667</v>
      </c>
      <c r="M854" s="25">
        <v>45301.9375</v>
      </c>
      <c r="N854" s="25">
        <v>45334.229166666664</v>
      </c>
      <c r="O854" s="25">
        <v>45303.793055555558</v>
      </c>
    </row>
    <row r="855" spans="1:15" x14ac:dyDescent="0.3">
      <c r="A855">
        <v>1207580</v>
      </c>
      <c r="B855" t="s">
        <v>427</v>
      </c>
      <c r="C855" t="s">
        <v>72</v>
      </c>
      <c r="D855" t="s">
        <v>64</v>
      </c>
      <c r="E855" t="s">
        <v>73</v>
      </c>
      <c r="F855" t="s">
        <v>74</v>
      </c>
      <c r="G855" t="s">
        <v>75</v>
      </c>
      <c r="H855" t="s">
        <v>76</v>
      </c>
      <c r="I855" s="18">
        <v>9273088</v>
      </c>
      <c r="K855" t="s">
        <v>533</v>
      </c>
      <c r="L855" s="25">
        <v>45302.10833333333</v>
      </c>
      <c r="M855" s="25">
        <v>45302.408333333333</v>
      </c>
      <c r="N855" s="25">
        <v>45303.623611111114</v>
      </c>
      <c r="O855" s="25">
        <v>45308.456944444442</v>
      </c>
    </row>
    <row r="856" spans="1:15" x14ac:dyDescent="0.3">
      <c r="A856">
        <v>1207580</v>
      </c>
      <c r="B856" t="s">
        <v>427</v>
      </c>
      <c r="C856" t="s">
        <v>72</v>
      </c>
      <c r="D856" t="s">
        <v>64</v>
      </c>
      <c r="E856" t="s">
        <v>73</v>
      </c>
      <c r="F856" t="s">
        <v>74</v>
      </c>
      <c r="G856" t="s">
        <v>238</v>
      </c>
      <c r="H856" t="s">
        <v>239</v>
      </c>
      <c r="I856" s="18">
        <v>9657806</v>
      </c>
      <c r="K856" t="s">
        <v>484</v>
      </c>
      <c r="L856" s="25">
        <v>45309.361111111109</v>
      </c>
      <c r="M856" s="25">
        <v>45309.829861111109</v>
      </c>
      <c r="N856" s="25">
        <v>45310.468055555553</v>
      </c>
      <c r="O856" s="25">
        <v>45311.078472222223</v>
      </c>
    </row>
    <row r="857" spans="1:15" x14ac:dyDescent="0.3">
      <c r="A857">
        <v>1207580</v>
      </c>
      <c r="B857" t="s">
        <v>427</v>
      </c>
      <c r="C857" t="s">
        <v>72</v>
      </c>
      <c r="D857" t="s">
        <v>64</v>
      </c>
      <c r="E857" t="s">
        <v>73</v>
      </c>
      <c r="F857" t="s">
        <v>74</v>
      </c>
      <c r="G857" t="s">
        <v>75</v>
      </c>
      <c r="H857" t="s">
        <v>76</v>
      </c>
      <c r="I857" s="18">
        <v>9577094</v>
      </c>
      <c r="K857" t="s">
        <v>534</v>
      </c>
      <c r="L857" s="25">
        <v>45308.3125</v>
      </c>
      <c r="M857" s="25">
        <v>45308.6875</v>
      </c>
      <c r="N857" s="25">
        <v>45309.708333333336</v>
      </c>
      <c r="O857" s="25">
        <v>45309.998611111114</v>
      </c>
    </row>
    <row r="858" spans="1:15" x14ac:dyDescent="0.3">
      <c r="A858">
        <v>1207580</v>
      </c>
      <c r="B858" t="s">
        <v>427</v>
      </c>
      <c r="C858" t="s">
        <v>72</v>
      </c>
      <c r="D858" t="s">
        <v>64</v>
      </c>
      <c r="E858" t="s">
        <v>73</v>
      </c>
      <c r="F858" t="s">
        <v>74</v>
      </c>
      <c r="G858" t="s">
        <v>238</v>
      </c>
      <c r="H858" t="s">
        <v>239</v>
      </c>
      <c r="I858" s="18">
        <v>9683348</v>
      </c>
      <c r="K858" t="s">
        <v>535</v>
      </c>
      <c r="L858" s="25">
        <v>45315.316666666666</v>
      </c>
      <c r="M858" s="25">
        <v>45315.316666666666</v>
      </c>
      <c r="N858" s="25">
        <v>45317.795138888891</v>
      </c>
      <c r="O858" s="25">
        <v>45317.795138888891</v>
      </c>
    </row>
    <row r="859" spans="1:15" x14ac:dyDescent="0.3">
      <c r="A859">
        <v>1207580</v>
      </c>
      <c r="B859" t="s">
        <v>427</v>
      </c>
      <c r="C859" t="s">
        <v>72</v>
      </c>
      <c r="D859" t="s">
        <v>64</v>
      </c>
      <c r="E859" t="s">
        <v>73</v>
      </c>
      <c r="F859" t="s">
        <v>74</v>
      </c>
      <c r="G859" t="s">
        <v>84</v>
      </c>
      <c r="H859" t="s">
        <v>85</v>
      </c>
      <c r="I859" s="18">
        <v>9315068</v>
      </c>
      <c r="K859" t="s">
        <v>536</v>
      </c>
      <c r="L859" s="25">
        <v>45292.216666666667</v>
      </c>
      <c r="M859" s="25">
        <v>45292.57916666667</v>
      </c>
      <c r="N859" s="25">
        <v>45293.28125</v>
      </c>
      <c r="O859" s="25">
        <v>45294.948611111111</v>
      </c>
    </row>
    <row r="860" spans="1:15" x14ac:dyDescent="0.3">
      <c r="A860">
        <v>1207580</v>
      </c>
      <c r="B860" t="s">
        <v>427</v>
      </c>
      <c r="C860" t="s">
        <v>72</v>
      </c>
      <c r="D860" t="s">
        <v>64</v>
      </c>
      <c r="E860" t="s">
        <v>73</v>
      </c>
      <c r="F860" t="s">
        <v>74</v>
      </c>
      <c r="G860" t="s">
        <v>75</v>
      </c>
      <c r="H860" t="s">
        <v>76</v>
      </c>
      <c r="I860" s="18">
        <v>9466013</v>
      </c>
      <c r="K860" t="s">
        <v>537</v>
      </c>
      <c r="L860" s="25">
        <v>45313.765972222223</v>
      </c>
      <c r="M860" s="25">
        <v>45314.214583333334</v>
      </c>
      <c r="N860" s="25">
        <v>45345.622916666667</v>
      </c>
      <c r="O860" s="25">
        <v>45317.055555555555</v>
      </c>
    </row>
    <row r="861" spans="1:15" x14ac:dyDescent="0.3">
      <c r="A861">
        <v>1207580</v>
      </c>
      <c r="B861" t="s">
        <v>427</v>
      </c>
      <c r="C861" t="s">
        <v>72</v>
      </c>
      <c r="D861" t="s">
        <v>64</v>
      </c>
      <c r="E861" t="s">
        <v>73</v>
      </c>
      <c r="F861" t="s">
        <v>74</v>
      </c>
      <c r="G861" t="s">
        <v>84</v>
      </c>
      <c r="H861" t="s">
        <v>85</v>
      </c>
      <c r="I861" s="18">
        <v>9465978</v>
      </c>
      <c r="K861" t="s">
        <v>538</v>
      </c>
      <c r="L861" s="25">
        <v>45311.154861111114</v>
      </c>
      <c r="M861" s="25">
        <v>45314.214583333334</v>
      </c>
      <c r="N861" s="25">
        <v>45345.622916666667</v>
      </c>
      <c r="O861" s="25">
        <v>45315.240972222222</v>
      </c>
    </row>
    <row r="862" spans="1:15" x14ac:dyDescent="0.3">
      <c r="A862">
        <v>1207580</v>
      </c>
      <c r="B862" t="s">
        <v>427</v>
      </c>
      <c r="C862" t="s">
        <v>72</v>
      </c>
      <c r="D862" t="s">
        <v>64</v>
      </c>
      <c r="E862" t="s">
        <v>73</v>
      </c>
      <c r="F862" t="s">
        <v>74</v>
      </c>
      <c r="G862" t="s">
        <v>75</v>
      </c>
      <c r="H862" t="s">
        <v>76</v>
      </c>
      <c r="I862" s="18">
        <v>9433509</v>
      </c>
      <c r="K862" t="s">
        <v>514</v>
      </c>
      <c r="L862" s="25">
        <v>45295.061805555553</v>
      </c>
      <c r="M862" s="25">
        <v>45295.447222222225</v>
      </c>
      <c r="N862" s="25">
        <v>45296.556250000001</v>
      </c>
      <c r="O862" s="25">
        <v>45297.337500000001</v>
      </c>
    </row>
    <row r="863" spans="1:15" x14ac:dyDescent="0.3">
      <c r="A863">
        <v>1207580</v>
      </c>
      <c r="B863" t="s">
        <v>427</v>
      </c>
      <c r="C863" t="s">
        <v>72</v>
      </c>
      <c r="D863" t="s">
        <v>64</v>
      </c>
      <c r="E863" t="s">
        <v>73</v>
      </c>
      <c r="F863" t="s">
        <v>74</v>
      </c>
      <c r="G863" t="s">
        <v>84</v>
      </c>
      <c r="H863" t="s">
        <v>85</v>
      </c>
      <c r="I863" s="18">
        <v>9332171</v>
      </c>
      <c r="K863" t="s">
        <v>539</v>
      </c>
      <c r="L863" s="25">
        <v>45351.237500000003</v>
      </c>
      <c r="M863" s="25">
        <v>45351.625</v>
      </c>
      <c r="N863" s="25">
        <v>45352.26666666667</v>
      </c>
      <c r="O863" s="25">
        <v>45352.908333333333</v>
      </c>
    </row>
    <row r="864" spans="1:15" x14ac:dyDescent="0.3">
      <c r="A864">
        <v>1207580</v>
      </c>
      <c r="B864" t="s">
        <v>427</v>
      </c>
      <c r="C864" t="s">
        <v>72</v>
      </c>
      <c r="D864" t="s">
        <v>64</v>
      </c>
      <c r="E864" t="s">
        <v>73</v>
      </c>
      <c r="F864" t="s">
        <v>74</v>
      </c>
      <c r="G864" t="s">
        <v>75</v>
      </c>
      <c r="H864" t="s">
        <v>76</v>
      </c>
      <c r="I864" s="18">
        <v>9702209</v>
      </c>
      <c r="K864" t="s">
        <v>540</v>
      </c>
      <c r="L864" s="25">
        <v>45349.6875</v>
      </c>
      <c r="M864" s="25">
        <v>45352.137499999997</v>
      </c>
      <c r="N864" s="25">
        <v>45354.083333333336</v>
      </c>
      <c r="O864" s="25">
        <v>45354.211805555555</v>
      </c>
    </row>
    <row r="865" spans="1:15" x14ac:dyDescent="0.3">
      <c r="A865">
        <v>1207580</v>
      </c>
      <c r="B865" t="s">
        <v>427</v>
      </c>
      <c r="C865" t="s">
        <v>72</v>
      </c>
      <c r="D865" t="s">
        <v>64</v>
      </c>
      <c r="E865" t="s">
        <v>73</v>
      </c>
      <c r="F865" t="s">
        <v>74</v>
      </c>
      <c r="G865" t="s">
        <v>84</v>
      </c>
      <c r="H865" t="s">
        <v>85</v>
      </c>
      <c r="I865" s="18">
        <v>9865116</v>
      </c>
      <c r="K865" t="s">
        <v>541</v>
      </c>
      <c r="L865" s="25">
        <v>45352.981249999997</v>
      </c>
      <c r="M865" s="25">
        <v>45354.944444444445</v>
      </c>
      <c r="N865" s="25">
        <v>45355.530555555553</v>
      </c>
      <c r="O865" s="25">
        <v>45355.265277777777</v>
      </c>
    </row>
    <row r="866" spans="1:15" x14ac:dyDescent="0.3">
      <c r="A866">
        <v>1207580</v>
      </c>
      <c r="B866" t="s">
        <v>427</v>
      </c>
      <c r="C866" t="s">
        <v>72</v>
      </c>
      <c r="D866" t="s">
        <v>64</v>
      </c>
      <c r="E866" t="s">
        <v>73</v>
      </c>
      <c r="F866" t="s">
        <v>74</v>
      </c>
      <c r="G866" t="s">
        <v>75</v>
      </c>
      <c r="H866" t="s">
        <v>76</v>
      </c>
      <c r="I866" s="18">
        <v>9539573</v>
      </c>
      <c r="K866" t="s">
        <v>522</v>
      </c>
      <c r="L866" s="25">
        <v>45354.277083333334</v>
      </c>
      <c r="M866" s="25">
        <v>45354.805555555555</v>
      </c>
      <c r="N866" s="25">
        <v>45355.299305555556</v>
      </c>
      <c r="O866" s="25">
        <v>45357.352083333331</v>
      </c>
    </row>
    <row r="867" spans="1:15" x14ac:dyDescent="0.3">
      <c r="A867">
        <v>1207580</v>
      </c>
      <c r="B867" t="s">
        <v>427</v>
      </c>
      <c r="C867" t="s">
        <v>72</v>
      </c>
      <c r="D867" t="s">
        <v>64</v>
      </c>
      <c r="E867" t="s">
        <v>73</v>
      </c>
      <c r="F867" t="s">
        <v>74</v>
      </c>
      <c r="G867" t="s">
        <v>84</v>
      </c>
      <c r="H867" t="s">
        <v>85</v>
      </c>
      <c r="I867" s="18">
        <v>9555307</v>
      </c>
      <c r="K867" t="s">
        <v>274</v>
      </c>
      <c r="L867" s="25">
        <v>45356.125</v>
      </c>
      <c r="M867" s="25">
        <v>45357.134722222225</v>
      </c>
      <c r="N867" s="25">
        <v>45357.645833333336</v>
      </c>
      <c r="O867" s="25">
        <v>45358.675694444442</v>
      </c>
    </row>
    <row r="868" spans="1:15" x14ac:dyDescent="0.3">
      <c r="A868">
        <v>1207580</v>
      </c>
      <c r="B868" t="s">
        <v>427</v>
      </c>
      <c r="C868" t="s">
        <v>72</v>
      </c>
      <c r="D868" t="s">
        <v>64</v>
      </c>
      <c r="E868" t="s">
        <v>73</v>
      </c>
      <c r="F868" t="s">
        <v>74</v>
      </c>
      <c r="G868" t="s">
        <v>238</v>
      </c>
      <c r="H868" t="s">
        <v>239</v>
      </c>
      <c r="I868" s="18">
        <v>9865776</v>
      </c>
      <c r="K868" t="s">
        <v>542</v>
      </c>
      <c r="L868" s="25">
        <v>45357.494444444441</v>
      </c>
      <c r="M868" s="25">
        <v>45357.088194444441</v>
      </c>
      <c r="N868" s="25">
        <v>45357.833333333336</v>
      </c>
      <c r="O868" s="25">
        <v>45359.210416666669</v>
      </c>
    </row>
    <row r="869" spans="1:15" x14ac:dyDescent="0.3">
      <c r="A869">
        <v>1207580</v>
      </c>
      <c r="B869" t="s">
        <v>427</v>
      </c>
      <c r="C869" t="s">
        <v>72</v>
      </c>
      <c r="D869" t="s">
        <v>64</v>
      </c>
      <c r="E869" t="s">
        <v>73</v>
      </c>
      <c r="F869" t="s">
        <v>74</v>
      </c>
      <c r="G869" t="s">
        <v>75</v>
      </c>
      <c r="H869" t="s">
        <v>76</v>
      </c>
      <c r="I869" s="18">
        <v>9898527</v>
      </c>
      <c r="K869" t="s">
        <v>299</v>
      </c>
      <c r="L869" s="25">
        <v>45359.820138888892</v>
      </c>
      <c r="M869" s="25">
        <v>45360.291666666664</v>
      </c>
      <c r="N869" s="25">
        <v>45360.67083333333</v>
      </c>
      <c r="O869" s="25">
        <v>45362.816666666666</v>
      </c>
    </row>
    <row r="870" spans="1:15" x14ac:dyDescent="0.3">
      <c r="A870">
        <v>1207580</v>
      </c>
      <c r="B870" t="s">
        <v>427</v>
      </c>
      <c r="C870" t="s">
        <v>72</v>
      </c>
      <c r="D870" t="s">
        <v>64</v>
      </c>
      <c r="E870" t="s">
        <v>73</v>
      </c>
      <c r="F870" t="s">
        <v>74</v>
      </c>
      <c r="G870" t="s">
        <v>84</v>
      </c>
      <c r="H870" t="s">
        <v>85</v>
      </c>
      <c r="I870" s="18">
        <v>9800336</v>
      </c>
      <c r="K870" t="s">
        <v>543</v>
      </c>
      <c r="L870" s="25">
        <v>45358.791666666664</v>
      </c>
      <c r="M870" s="25">
        <v>45360.712500000001</v>
      </c>
      <c r="N870" s="25">
        <v>45362.444444444445</v>
      </c>
      <c r="O870" s="25">
        <v>45363.625</v>
      </c>
    </row>
    <row r="871" spans="1:15" x14ac:dyDescent="0.3">
      <c r="A871">
        <v>1207580</v>
      </c>
      <c r="B871" t="s">
        <v>427</v>
      </c>
      <c r="C871" t="s">
        <v>72</v>
      </c>
      <c r="D871" t="s">
        <v>64</v>
      </c>
      <c r="E871" t="s">
        <v>73</v>
      </c>
      <c r="F871" t="s">
        <v>74</v>
      </c>
      <c r="G871" t="s">
        <v>75</v>
      </c>
      <c r="H871" t="s">
        <v>76</v>
      </c>
      <c r="I871" s="18">
        <v>9466013</v>
      </c>
      <c r="K871" t="s">
        <v>537</v>
      </c>
      <c r="L871" s="25">
        <v>45362.902777777781</v>
      </c>
      <c r="M871" s="25">
        <v>45363.450694444444</v>
      </c>
      <c r="N871" s="25">
        <v>45363.671527777777</v>
      </c>
      <c r="O871" s="25">
        <v>45364.875</v>
      </c>
    </row>
    <row r="872" spans="1:15" x14ac:dyDescent="0.3">
      <c r="A872">
        <v>1207580</v>
      </c>
      <c r="B872" t="s">
        <v>427</v>
      </c>
      <c r="C872" t="s">
        <v>72</v>
      </c>
      <c r="D872" t="s">
        <v>64</v>
      </c>
      <c r="E872" t="s">
        <v>73</v>
      </c>
      <c r="F872" t="s">
        <v>74</v>
      </c>
      <c r="G872" t="s">
        <v>84</v>
      </c>
      <c r="H872" t="s">
        <v>85</v>
      </c>
      <c r="I872" s="18">
        <v>9898503</v>
      </c>
      <c r="K872" t="s">
        <v>544</v>
      </c>
      <c r="L872" s="25">
        <v>45363.95</v>
      </c>
      <c r="M872" s="25">
        <v>45364.395833333336</v>
      </c>
      <c r="N872" s="25">
        <v>45365.300694444442</v>
      </c>
      <c r="O872" s="25">
        <v>45365.582638888889</v>
      </c>
    </row>
    <row r="873" spans="1:15" x14ac:dyDescent="0.3">
      <c r="A873">
        <v>1207580</v>
      </c>
      <c r="B873" t="s">
        <v>427</v>
      </c>
      <c r="C873" t="s">
        <v>72</v>
      </c>
      <c r="D873" t="s">
        <v>64</v>
      </c>
      <c r="E873" t="s">
        <v>73</v>
      </c>
      <c r="F873" t="s">
        <v>74</v>
      </c>
      <c r="G873" t="s">
        <v>238</v>
      </c>
      <c r="H873" t="s">
        <v>239</v>
      </c>
      <c r="I873" s="18">
        <v>9459060</v>
      </c>
      <c r="K873" t="s">
        <v>532</v>
      </c>
      <c r="L873" s="25">
        <v>45364.895833333336</v>
      </c>
      <c r="M873" s="25">
        <v>45365.583333333336</v>
      </c>
      <c r="N873" s="25">
        <v>45366.46875</v>
      </c>
      <c r="O873" s="25">
        <v>45367.408333333333</v>
      </c>
    </row>
    <row r="874" spans="1:15" x14ac:dyDescent="0.3">
      <c r="A874">
        <v>1207580</v>
      </c>
      <c r="B874" t="s">
        <v>427</v>
      </c>
      <c r="C874" t="s">
        <v>72</v>
      </c>
      <c r="D874" t="s">
        <v>64</v>
      </c>
      <c r="E874" t="s">
        <v>73</v>
      </c>
      <c r="F874" t="s">
        <v>74</v>
      </c>
      <c r="G874" t="s">
        <v>84</v>
      </c>
      <c r="H874" t="s">
        <v>85</v>
      </c>
      <c r="I874" s="18">
        <v>9489900</v>
      </c>
      <c r="K874" t="s">
        <v>504</v>
      </c>
      <c r="L874" s="25">
        <v>45365.75</v>
      </c>
      <c r="M874" s="25">
        <v>45366.345833333333</v>
      </c>
      <c r="N874" s="25">
        <v>45371.320833333331</v>
      </c>
      <c r="O874" s="25">
        <v>45367.731944444444</v>
      </c>
    </row>
    <row r="875" spans="1:15" x14ac:dyDescent="0.3">
      <c r="A875">
        <v>1207580</v>
      </c>
      <c r="B875" t="s">
        <v>427</v>
      </c>
      <c r="C875" t="s">
        <v>72</v>
      </c>
      <c r="D875" t="s">
        <v>64</v>
      </c>
      <c r="E875" t="s">
        <v>73</v>
      </c>
      <c r="F875" t="s">
        <v>74</v>
      </c>
      <c r="G875" t="s">
        <v>75</v>
      </c>
      <c r="H875" t="s">
        <v>76</v>
      </c>
      <c r="I875" s="18">
        <v>9683348</v>
      </c>
      <c r="K875" t="s">
        <v>535</v>
      </c>
      <c r="L875" s="25">
        <v>45364.979166666664</v>
      </c>
      <c r="M875" s="25">
        <v>45365.429166666669</v>
      </c>
      <c r="N875" s="25">
        <v>45366.237500000003</v>
      </c>
      <c r="O875" s="25">
        <v>45369.025000000001</v>
      </c>
    </row>
    <row r="876" spans="1:15" x14ac:dyDescent="0.3">
      <c r="A876">
        <v>1207580</v>
      </c>
      <c r="B876" t="s">
        <v>427</v>
      </c>
      <c r="C876" t="s">
        <v>72</v>
      </c>
      <c r="D876" t="s">
        <v>64</v>
      </c>
      <c r="E876" t="s">
        <v>73</v>
      </c>
      <c r="F876" t="s">
        <v>74</v>
      </c>
      <c r="G876" t="s">
        <v>84</v>
      </c>
      <c r="H876" t="s">
        <v>85</v>
      </c>
      <c r="I876" s="18">
        <v>9865740</v>
      </c>
      <c r="K876" t="s">
        <v>545</v>
      </c>
      <c r="L876" s="25">
        <v>45368.586111111108</v>
      </c>
      <c r="M876" s="25">
        <v>45357.088194444441</v>
      </c>
      <c r="N876" s="25">
        <v>45357.833333333336</v>
      </c>
      <c r="O876" s="25">
        <v>45370.572916666664</v>
      </c>
    </row>
    <row r="877" spans="1:15" x14ac:dyDescent="0.3">
      <c r="A877">
        <v>1207580</v>
      </c>
      <c r="B877" t="s">
        <v>427</v>
      </c>
      <c r="C877" t="s">
        <v>72</v>
      </c>
      <c r="D877" t="s">
        <v>64</v>
      </c>
      <c r="E877" t="s">
        <v>73</v>
      </c>
      <c r="F877" t="s">
        <v>74</v>
      </c>
      <c r="G877" t="s">
        <v>238</v>
      </c>
      <c r="H877" t="s">
        <v>239</v>
      </c>
      <c r="I877" s="18">
        <v>9865776</v>
      </c>
      <c r="K877" t="s">
        <v>542</v>
      </c>
      <c r="L877" s="25">
        <v>45369.393055555556</v>
      </c>
      <c r="M877" s="25">
        <v>45357.088194444441</v>
      </c>
      <c r="N877" s="25">
        <v>45357.833333333336</v>
      </c>
      <c r="O877" s="25">
        <v>45370.934027777781</v>
      </c>
    </row>
    <row r="878" spans="1:15" x14ac:dyDescent="0.3">
      <c r="A878">
        <v>1207580</v>
      </c>
      <c r="B878" t="s">
        <v>427</v>
      </c>
      <c r="C878" t="s">
        <v>72</v>
      </c>
      <c r="D878" t="s">
        <v>64</v>
      </c>
      <c r="E878" t="s">
        <v>73</v>
      </c>
      <c r="F878" t="s">
        <v>74</v>
      </c>
      <c r="G878" t="s">
        <v>84</v>
      </c>
      <c r="H878" t="s">
        <v>85</v>
      </c>
      <c r="I878" s="18">
        <v>9838228</v>
      </c>
      <c r="K878" t="s">
        <v>546</v>
      </c>
      <c r="L878" s="25">
        <v>45367.863888888889</v>
      </c>
      <c r="M878" s="25">
        <v>45368.179166666669</v>
      </c>
      <c r="N878" s="25">
        <v>45373.116666666669</v>
      </c>
      <c r="O878" s="25">
        <v>45373.482638888891</v>
      </c>
    </row>
    <row r="879" spans="1:15" x14ac:dyDescent="0.3">
      <c r="A879">
        <v>1207580</v>
      </c>
      <c r="B879" t="s">
        <v>427</v>
      </c>
      <c r="C879" t="s">
        <v>72</v>
      </c>
      <c r="D879" t="s">
        <v>64</v>
      </c>
      <c r="E879" t="s">
        <v>73</v>
      </c>
      <c r="F879" t="s">
        <v>74</v>
      </c>
      <c r="G879" t="s">
        <v>238</v>
      </c>
      <c r="H879" t="s">
        <v>239</v>
      </c>
      <c r="I879" s="18">
        <v>9489900</v>
      </c>
      <c r="K879" t="s">
        <v>504</v>
      </c>
      <c r="L879" s="25">
        <v>45372.0625</v>
      </c>
      <c r="M879" s="25">
        <v>45375.029861111114</v>
      </c>
      <c r="N879" s="25">
        <v>45375.20416666667</v>
      </c>
      <c r="O879" s="25">
        <v>45375.753472222219</v>
      </c>
    </row>
    <row r="880" spans="1:15" x14ac:dyDescent="0.3">
      <c r="A880">
        <v>1207580</v>
      </c>
      <c r="B880" t="s">
        <v>427</v>
      </c>
      <c r="C880" t="s">
        <v>72</v>
      </c>
      <c r="D880" t="s">
        <v>64</v>
      </c>
      <c r="E880" t="s">
        <v>73</v>
      </c>
      <c r="F880" t="s">
        <v>74</v>
      </c>
      <c r="G880" t="s">
        <v>75</v>
      </c>
      <c r="H880" t="s">
        <v>76</v>
      </c>
      <c r="I880" s="18">
        <v>9967249</v>
      </c>
      <c r="K880" t="s">
        <v>547</v>
      </c>
      <c r="L880" s="25">
        <v>45374.833333333336</v>
      </c>
      <c r="M880" s="25">
        <v>45375.274305555555</v>
      </c>
      <c r="N880" s="25">
        <v>45377.583333333336</v>
      </c>
      <c r="O880" s="25">
        <v>45378.330555555556</v>
      </c>
    </row>
    <row r="881" spans="1:15" x14ac:dyDescent="0.3">
      <c r="A881">
        <v>1207580</v>
      </c>
      <c r="B881" t="s">
        <v>427</v>
      </c>
      <c r="C881" t="s">
        <v>72</v>
      </c>
      <c r="D881" t="s">
        <v>64</v>
      </c>
      <c r="E881" t="s">
        <v>73</v>
      </c>
      <c r="F881" t="s">
        <v>74</v>
      </c>
      <c r="G881" t="s">
        <v>238</v>
      </c>
      <c r="H881" t="s">
        <v>239</v>
      </c>
      <c r="I881" s="18">
        <v>9828156</v>
      </c>
      <c r="K881" t="s">
        <v>548</v>
      </c>
      <c r="L881" s="25">
        <v>45376.118055555555</v>
      </c>
      <c r="M881" s="25">
        <v>45376.416666666664</v>
      </c>
      <c r="N881" s="25">
        <v>45378.916666666664</v>
      </c>
      <c r="O881" s="25">
        <v>45379.788194444445</v>
      </c>
    </row>
    <row r="882" spans="1:15" x14ac:dyDescent="0.3">
      <c r="A882">
        <v>1207580</v>
      </c>
      <c r="B882" t="s">
        <v>427</v>
      </c>
      <c r="C882" t="s">
        <v>72</v>
      </c>
      <c r="D882" t="s">
        <v>64</v>
      </c>
      <c r="E882" t="s">
        <v>73</v>
      </c>
      <c r="F882" t="s">
        <v>74</v>
      </c>
      <c r="G882" t="s">
        <v>84</v>
      </c>
      <c r="H882" t="s">
        <v>85</v>
      </c>
      <c r="I882" s="18">
        <v>9311725</v>
      </c>
      <c r="K882" t="s">
        <v>549</v>
      </c>
      <c r="L882" s="25">
        <v>45380.713194444441</v>
      </c>
      <c r="M882" s="25">
        <v>45380.916666666664</v>
      </c>
      <c r="N882" s="25">
        <v>45382.354166666664</v>
      </c>
      <c r="O882" s="25">
        <v>45382.163888888892</v>
      </c>
    </row>
    <row r="883" spans="1:15" x14ac:dyDescent="0.3">
      <c r="A883">
        <v>1207580</v>
      </c>
      <c r="B883" t="s">
        <v>427</v>
      </c>
      <c r="C883" t="s">
        <v>72</v>
      </c>
      <c r="D883" t="s">
        <v>64</v>
      </c>
      <c r="E883" t="s">
        <v>73</v>
      </c>
      <c r="F883" t="s">
        <v>74</v>
      </c>
      <c r="G883" t="s">
        <v>75</v>
      </c>
      <c r="H883" t="s">
        <v>76</v>
      </c>
      <c r="I883" s="18">
        <v>9275402</v>
      </c>
      <c r="K883" t="s">
        <v>550</v>
      </c>
      <c r="L883" s="25">
        <v>45382.779166666667</v>
      </c>
      <c r="M883" s="25">
        <v>45386.394444444442</v>
      </c>
      <c r="N883" s="25">
        <v>45388.779166666667</v>
      </c>
      <c r="O883" s="25">
        <v>45388.931944444441</v>
      </c>
    </row>
    <row r="884" spans="1:15" x14ac:dyDescent="0.3">
      <c r="A884">
        <v>1207580</v>
      </c>
      <c r="B884" t="s">
        <v>427</v>
      </c>
      <c r="C884" t="s">
        <v>72</v>
      </c>
      <c r="D884" t="s">
        <v>64</v>
      </c>
      <c r="E884" t="s">
        <v>73</v>
      </c>
      <c r="F884" t="s">
        <v>74</v>
      </c>
      <c r="G884" t="s">
        <v>84</v>
      </c>
      <c r="H884" t="s">
        <v>85</v>
      </c>
      <c r="I884" s="18">
        <v>9708629</v>
      </c>
      <c r="K884" t="s">
        <v>551</v>
      </c>
      <c r="L884" s="25">
        <v>45382.229861111111</v>
      </c>
      <c r="M884" s="25">
        <v>45385.461111111108</v>
      </c>
      <c r="N884" s="25">
        <v>45386.470833333333</v>
      </c>
      <c r="O884" s="25">
        <v>45387.663194444445</v>
      </c>
    </row>
    <row r="885" spans="1:15" x14ac:dyDescent="0.3">
      <c r="A885">
        <v>1207580</v>
      </c>
      <c r="B885" t="s">
        <v>427</v>
      </c>
      <c r="C885" t="s">
        <v>72</v>
      </c>
      <c r="D885" t="s">
        <v>64</v>
      </c>
      <c r="E885" t="s">
        <v>73</v>
      </c>
      <c r="F885" t="s">
        <v>74</v>
      </c>
      <c r="G885" t="s">
        <v>75</v>
      </c>
      <c r="H885" t="s">
        <v>76</v>
      </c>
      <c r="I885" s="18">
        <v>9577111</v>
      </c>
      <c r="K885" t="s">
        <v>552</v>
      </c>
      <c r="L885" s="25">
        <v>45387.006249999999</v>
      </c>
      <c r="M885" s="25">
        <v>45387.224999999999</v>
      </c>
      <c r="N885" s="25">
        <v>45387.607638888891</v>
      </c>
      <c r="O885" s="25">
        <v>45388.463194444441</v>
      </c>
    </row>
    <row r="886" spans="1:15" x14ac:dyDescent="0.3">
      <c r="A886">
        <v>1207580</v>
      </c>
      <c r="B886" t="s">
        <v>427</v>
      </c>
      <c r="C886" t="s">
        <v>72</v>
      </c>
      <c r="D886" t="s">
        <v>64</v>
      </c>
      <c r="E886" t="s">
        <v>73</v>
      </c>
      <c r="F886" t="s">
        <v>74</v>
      </c>
      <c r="G886" t="s">
        <v>238</v>
      </c>
      <c r="H886" t="s">
        <v>239</v>
      </c>
      <c r="I886" s="18">
        <v>9683348</v>
      </c>
      <c r="K886" t="s">
        <v>535</v>
      </c>
      <c r="L886" s="25">
        <v>45387.208333333336</v>
      </c>
      <c r="M886" s="25">
        <v>45388.593055555553</v>
      </c>
      <c r="N886" s="25">
        <v>45389.268750000003</v>
      </c>
      <c r="O886" s="25">
        <v>45390.3</v>
      </c>
    </row>
    <row r="887" spans="1:15" x14ac:dyDescent="0.3">
      <c r="A887">
        <v>1207580</v>
      </c>
      <c r="B887" t="s">
        <v>427</v>
      </c>
      <c r="C887" t="s">
        <v>72</v>
      </c>
      <c r="D887" t="s">
        <v>64</v>
      </c>
      <c r="E887" t="s">
        <v>73</v>
      </c>
      <c r="F887" t="s">
        <v>74</v>
      </c>
      <c r="G887" t="s">
        <v>84</v>
      </c>
      <c r="H887" t="s">
        <v>85</v>
      </c>
      <c r="I887" s="18">
        <v>9275402</v>
      </c>
      <c r="K887" t="s">
        <v>550</v>
      </c>
      <c r="L887" s="25">
        <v>45387.753472222219</v>
      </c>
      <c r="M887" s="25">
        <v>45388.083333333336</v>
      </c>
      <c r="N887" s="25">
        <v>45390.958333333336</v>
      </c>
      <c r="O887" s="25">
        <v>45391.300694444442</v>
      </c>
    </row>
    <row r="888" spans="1:15" x14ac:dyDescent="0.3">
      <c r="A888">
        <v>1207580</v>
      </c>
      <c r="B888" t="s">
        <v>427</v>
      </c>
      <c r="C888" t="s">
        <v>72</v>
      </c>
      <c r="D888" t="s">
        <v>64</v>
      </c>
      <c r="E888" t="s">
        <v>73</v>
      </c>
      <c r="F888" t="s">
        <v>74</v>
      </c>
      <c r="G888" t="s">
        <v>75</v>
      </c>
      <c r="H888" t="s">
        <v>76</v>
      </c>
      <c r="I888" s="18">
        <v>9489924</v>
      </c>
      <c r="K888" t="s">
        <v>181</v>
      </c>
      <c r="L888" s="25">
        <v>45392.916666666664</v>
      </c>
      <c r="M888" s="25">
        <v>45393.522222222222</v>
      </c>
      <c r="N888" s="25">
        <v>45396.615972222222</v>
      </c>
      <c r="O888" s="25">
        <v>45397.220833333333</v>
      </c>
    </row>
    <row r="889" spans="1:15" x14ac:dyDescent="0.3">
      <c r="A889">
        <v>1207580</v>
      </c>
      <c r="B889" t="s">
        <v>427</v>
      </c>
      <c r="C889" t="s">
        <v>72</v>
      </c>
      <c r="D889" t="s">
        <v>64</v>
      </c>
      <c r="E889" t="s">
        <v>73</v>
      </c>
      <c r="F889" t="s">
        <v>74</v>
      </c>
      <c r="G889" t="s">
        <v>238</v>
      </c>
      <c r="H889" t="s">
        <v>239</v>
      </c>
      <c r="I889" s="18">
        <v>9828156</v>
      </c>
      <c r="K889" t="s">
        <v>548</v>
      </c>
      <c r="L889" s="25">
        <v>45395.786111111112</v>
      </c>
      <c r="M889" s="25">
        <v>45397.211805555555</v>
      </c>
      <c r="N889" s="25">
        <v>45397.352083333331</v>
      </c>
      <c r="O889" s="25">
        <v>45397.458333333336</v>
      </c>
    </row>
    <row r="890" spans="1:15" x14ac:dyDescent="0.3">
      <c r="A890">
        <v>1207580</v>
      </c>
      <c r="B890" t="s">
        <v>427</v>
      </c>
      <c r="C890" t="s">
        <v>72</v>
      </c>
      <c r="D890" t="s">
        <v>64</v>
      </c>
      <c r="E890" t="s">
        <v>73</v>
      </c>
      <c r="F890" t="s">
        <v>74</v>
      </c>
      <c r="G890" t="s">
        <v>84</v>
      </c>
      <c r="H890" t="s">
        <v>85</v>
      </c>
      <c r="I890" s="18">
        <v>9686649</v>
      </c>
      <c r="K890" t="s">
        <v>553</v>
      </c>
      <c r="L890" s="25">
        <v>45391.387499999997</v>
      </c>
      <c r="M890" s="25">
        <v>45393.100694444445</v>
      </c>
      <c r="N890" s="25">
        <v>45393.854166666664</v>
      </c>
      <c r="O890" s="25">
        <v>45397.47152777778</v>
      </c>
    </row>
    <row r="891" spans="1:15" x14ac:dyDescent="0.3">
      <c r="A891">
        <v>1207580</v>
      </c>
      <c r="B891" t="s">
        <v>427</v>
      </c>
      <c r="C891" t="s">
        <v>72</v>
      </c>
      <c r="D891" t="s">
        <v>64</v>
      </c>
      <c r="E891" t="s">
        <v>73</v>
      </c>
      <c r="F891" t="s">
        <v>74</v>
      </c>
      <c r="G891" t="s">
        <v>75</v>
      </c>
      <c r="H891" t="s">
        <v>76</v>
      </c>
      <c r="I891" s="18">
        <v>9404223</v>
      </c>
      <c r="K891" t="s">
        <v>554</v>
      </c>
      <c r="L891" s="25">
        <v>45397.291666666664</v>
      </c>
      <c r="M891" s="25">
        <v>45399.477777777778</v>
      </c>
      <c r="N891" s="25">
        <v>45399.68472222222</v>
      </c>
      <c r="O891" s="25">
        <v>45401.15347222222</v>
      </c>
    </row>
    <row r="892" spans="1:15" x14ac:dyDescent="0.3">
      <c r="A892">
        <v>1207580</v>
      </c>
      <c r="B892" t="s">
        <v>427</v>
      </c>
      <c r="C892" t="s">
        <v>72</v>
      </c>
      <c r="D892" t="s">
        <v>64</v>
      </c>
      <c r="E892" t="s">
        <v>73</v>
      </c>
      <c r="F892" t="s">
        <v>74</v>
      </c>
      <c r="G892" t="s">
        <v>84</v>
      </c>
      <c r="H892" t="s">
        <v>85</v>
      </c>
      <c r="I892" s="18">
        <v>9473717</v>
      </c>
      <c r="K892" t="s">
        <v>555</v>
      </c>
      <c r="L892" s="25">
        <v>45399.961805555555</v>
      </c>
      <c r="M892" s="25">
        <v>45401.4</v>
      </c>
      <c r="N892" s="25">
        <v>45401.770833333336</v>
      </c>
      <c r="O892" s="25">
        <v>45402.184027777781</v>
      </c>
    </row>
    <row r="893" spans="1:15" x14ac:dyDescent="0.3">
      <c r="A893">
        <v>1207580</v>
      </c>
      <c r="B893" t="s">
        <v>427</v>
      </c>
      <c r="C893" t="s">
        <v>72</v>
      </c>
      <c r="D893" t="s">
        <v>64</v>
      </c>
      <c r="E893" t="s">
        <v>73</v>
      </c>
      <c r="F893" t="s">
        <v>74</v>
      </c>
      <c r="G893" t="s">
        <v>84</v>
      </c>
      <c r="H893" t="s">
        <v>85</v>
      </c>
      <c r="I893" s="18">
        <v>9269257</v>
      </c>
      <c r="K893" t="s">
        <v>556</v>
      </c>
      <c r="L893" s="25">
        <v>45403.052083333336</v>
      </c>
      <c r="M893" s="25">
        <v>45404.831250000003</v>
      </c>
      <c r="N893" s="25">
        <v>45405.15</v>
      </c>
      <c r="O893" s="25">
        <v>45407.299305555556</v>
      </c>
    </row>
    <row r="894" spans="1:15" x14ac:dyDescent="0.3">
      <c r="A894">
        <v>1207580</v>
      </c>
      <c r="B894" t="s">
        <v>427</v>
      </c>
      <c r="C894" t="s">
        <v>72</v>
      </c>
      <c r="D894" t="s">
        <v>64</v>
      </c>
      <c r="E894" t="s">
        <v>73</v>
      </c>
      <c r="F894" t="s">
        <v>74</v>
      </c>
      <c r="G894" t="s">
        <v>75</v>
      </c>
      <c r="H894" t="s">
        <v>76</v>
      </c>
      <c r="I894" s="18">
        <v>9416393</v>
      </c>
      <c r="K894" t="s">
        <v>557</v>
      </c>
      <c r="L894" s="25">
        <v>45405.598611111112</v>
      </c>
      <c r="M894" s="25">
        <v>45406.380555555559</v>
      </c>
      <c r="N894" s="25">
        <v>45407.224999999999</v>
      </c>
      <c r="O894" s="25">
        <v>45407.8125</v>
      </c>
    </row>
    <row r="895" spans="1:15" x14ac:dyDescent="0.3">
      <c r="A895">
        <v>1207580</v>
      </c>
      <c r="B895" t="s">
        <v>427</v>
      </c>
      <c r="C895" t="s">
        <v>72</v>
      </c>
      <c r="D895" t="s">
        <v>64</v>
      </c>
      <c r="E895" t="s">
        <v>73</v>
      </c>
      <c r="F895" t="s">
        <v>74</v>
      </c>
      <c r="G895" t="s">
        <v>75</v>
      </c>
      <c r="H895" t="s">
        <v>76</v>
      </c>
      <c r="I895" s="18">
        <v>9472751</v>
      </c>
      <c r="K895" t="s">
        <v>496</v>
      </c>
      <c r="L895" s="25">
        <v>45407.897222222222</v>
      </c>
      <c r="M895" s="25">
        <v>45409.083333333336</v>
      </c>
      <c r="N895" s="25">
        <v>45409.947916666664</v>
      </c>
      <c r="O895" s="25">
        <v>45411.169444444444</v>
      </c>
    </row>
    <row r="896" spans="1:15" x14ac:dyDescent="0.3">
      <c r="A896">
        <v>1207580</v>
      </c>
      <c r="B896" t="s">
        <v>427</v>
      </c>
      <c r="C896" t="s">
        <v>72</v>
      </c>
      <c r="D896" t="s">
        <v>64</v>
      </c>
      <c r="E896" t="s">
        <v>73</v>
      </c>
      <c r="F896" t="s">
        <v>74</v>
      </c>
      <c r="G896" t="s">
        <v>84</v>
      </c>
      <c r="H896" t="s">
        <v>85</v>
      </c>
      <c r="I896" s="18">
        <v>9358400</v>
      </c>
      <c r="K896" t="s">
        <v>558</v>
      </c>
      <c r="L896" s="25">
        <v>45407.402777777781</v>
      </c>
      <c r="M896" s="25">
        <v>45408.875</v>
      </c>
      <c r="N896" s="25">
        <v>45409.988888888889</v>
      </c>
      <c r="O896" s="25">
        <v>45411.916666666664</v>
      </c>
    </row>
    <row r="897" spans="1:15" x14ac:dyDescent="0.3">
      <c r="A897">
        <v>1207580</v>
      </c>
      <c r="B897" t="s">
        <v>427</v>
      </c>
      <c r="C897" t="s">
        <v>72</v>
      </c>
      <c r="D897" t="s">
        <v>64</v>
      </c>
      <c r="E897" t="s">
        <v>73</v>
      </c>
      <c r="F897" t="s">
        <v>74</v>
      </c>
      <c r="G897" t="s">
        <v>84</v>
      </c>
      <c r="H897" t="s">
        <v>85</v>
      </c>
      <c r="I897" s="18">
        <v>9865740</v>
      </c>
      <c r="K897" t="s">
        <v>545</v>
      </c>
      <c r="L897" s="25">
        <v>45412.284722222219</v>
      </c>
      <c r="M897" s="25">
        <v>45414.333333333336</v>
      </c>
      <c r="N897" s="25">
        <v>45415.370833333334</v>
      </c>
      <c r="O897" s="25">
        <v>45417.170138888891</v>
      </c>
    </row>
    <row r="898" spans="1:15" x14ac:dyDescent="0.3">
      <c r="A898">
        <v>1207580</v>
      </c>
      <c r="B898" t="s">
        <v>427</v>
      </c>
      <c r="C898" t="s">
        <v>72</v>
      </c>
      <c r="D898" t="s">
        <v>64</v>
      </c>
      <c r="E898" t="s">
        <v>73</v>
      </c>
      <c r="F898" t="s">
        <v>74</v>
      </c>
      <c r="G898" t="s">
        <v>75</v>
      </c>
      <c r="H898" t="s">
        <v>76</v>
      </c>
      <c r="I898" s="18">
        <v>9683348</v>
      </c>
      <c r="K898" t="s">
        <v>535</v>
      </c>
      <c r="L898" s="25">
        <v>45411.237500000003</v>
      </c>
      <c r="M898" s="25">
        <v>45413.120833333334</v>
      </c>
      <c r="N898" s="25">
        <v>45413.352777777778</v>
      </c>
      <c r="O898" s="25">
        <v>45415.0625</v>
      </c>
    </row>
    <row r="899" spans="1:15" x14ac:dyDescent="0.3">
      <c r="A899">
        <v>1207580</v>
      </c>
      <c r="B899" t="s">
        <v>427</v>
      </c>
      <c r="C899" t="s">
        <v>72</v>
      </c>
      <c r="D899" t="s">
        <v>64</v>
      </c>
      <c r="E899" t="s">
        <v>73</v>
      </c>
      <c r="F899" t="s">
        <v>74</v>
      </c>
      <c r="G899" t="s">
        <v>84</v>
      </c>
      <c r="H899" t="s">
        <v>85</v>
      </c>
      <c r="I899" s="18">
        <v>9389564</v>
      </c>
      <c r="K899" t="s">
        <v>559</v>
      </c>
      <c r="L899" s="25">
        <v>45428.913194444445</v>
      </c>
      <c r="M899" s="25">
        <v>45429.208333333336</v>
      </c>
      <c r="N899" s="25">
        <v>45430.996527777781</v>
      </c>
      <c r="O899" s="25">
        <v>45432.475694444445</v>
      </c>
    </row>
    <row r="900" spans="1:15" x14ac:dyDescent="0.3">
      <c r="A900">
        <v>1207580</v>
      </c>
      <c r="B900" t="s">
        <v>427</v>
      </c>
      <c r="C900" t="s">
        <v>72</v>
      </c>
      <c r="D900" t="s">
        <v>64</v>
      </c>
      <c r="E900" t="s">
        <v>73</v>
      </c>
      <c r="F900" t="s">
        <v>74</v>
      </c>
      <c r="G900" t="s">
        <v>238</v>
      </c>
      <c r="H900" t="s">
        <v>239</v>
      </c>
      <c r="I900" s="18">
        <v>9348302</v>
      </c>
      <c r="K900" t="s">
        <v>560</v>
      </c>
      <c r="L900" s="25">
        <v>45422.384027777778</v>
      </c>
      <c r="M900" s="25">
        <v>45423.416666666664</v>
      </c>
      <c r="N900" s="25">
        <v>45424.225694444445</v>
      </c>
      <c r="O900" s="25">
        <v>45424.904861111114</v>
      </c>
    </row>
    <row r="901" spans="1:15" x14ac:dyDescent="0.3">
      <c r="A901">
        <v>1207580</v>
      </c>
      <c r="B901" t="s">
        <v>427</v>
      </c>
      <c r="C901" t="s">
        <v>72</v>
      </c>
      <c r="D901" t="s">
        <v>64</v>
      </c>
      <c r="E901" t="s">
        <v>73</v>
      </c>
      <c r="F901" t="s">
        <v>74</v>
      </c>
      <c r="G901" t="s">
        <v>75</v>
      </c>
      <c r="H901" t="s">
        <v>76</v>
      </c>
      <c r="I901" s="18">
        <v>9829409</v>
      </c>
      <c r="K901" t="s">
        <v>561</v>
      </c>
      <c r="L901" s="25">
        <v>45415.170138888891</v>
      </c>
      <c r="M901" s="25">
        <v>45415.566666666666</v>
      </c>
      <c r="N901" s="25">
        <v>45416.154166666667</v>
      </c>
      <c r="O901" s="25">
        <v>45416.944444444445</v>
      </c>
    </row>
    <row r="902" spans="1:15" x14ac:dyDescent="0.3">
      <c r="A902">
        <v>1207580</v>
      </c>
      <c r="B902" t="s">
        <v>427</v>
      </c>
      <c r="C902" t="s">
        <v>72</v>
      </c>
      <c r="D902" t="s">
        <v>64</v>
      </c>
      <c r="E902" t="s">
        <v>73</v>
      </c>
      <c r="F902" t="s">
        <v>74</v>
      </c>
      <c r="G902" t="s">
        <v>84</v>
      </c>
      <c r="H902" t="s">
        <v>85</v>
      </c>
      <c r="I902" s="18">
        <v>9865752</v>
      </c>
      <c r="K902" t="s">
        <v>562</v>
      </c>
      <c r="L902" s="25">
        <v>45417.260416666664</v>
      </c>
      <c r="M902" s="25">
        <v>45417.90625</v>
      </c>
      <c r="N902" s="25">
        <v>45419.908333333333</v>
      </c>
      <c r="O902" s="25">
        <v>45420.28125</v>
      </c>
    </row>
    <row r="903" spans="1:15" x14ac:dyDescent="0.3">
      <c r="A903">
        <v>1207580</v>
      </c>
      <c r="B903" t="s">
        <v>427</v>
      </c>
      <c r="C903" t="s">
        <v>72</v>
      </c>
      <c r="D903" t="s">
        <v>64</v>
      </c>
      <c r="E903" t="s">
        <v>73</v>
      </c>
      <c r="F903" t="s">
        <v>74</v>
      </c>
      <c r="G903" t="s">
        <v>238</v>
      </c>
      <c r="H903" t="s">
        <v>239</v>
      </c>
      <c r="I903" s="18">
        <v>9407366</v>
      </c>
      <c r="K903" t="s">
        <v>563</v>
      </c>
      <c r="L903" s="25">
        <v>45416.201388888891</v>
      </c>
      <c r="M903" s="25">
        <v>45418.504166666666</v>
      </c>
      <c r="N903" s="25">
        <v>45419.166666666664</v>
      </c>
      <c r="O903" s="25">
        <v>45420.259722222225</v>
      </c>
    </row>
    <row r="904" spans="1:15" x14ac:dyDescent="0.3">
      <c r="A904">
        <v>1207580</v>
      </c>
      <c r="B904" t="s">
        <v>427</v>
      </c>
      <c r="C904" t="s">
        <v>72</v>
      </c>
      <c r="D904" t="s">
        <v>64</v>
      </c>
      <c r="E904" t="s">
        <v>73</v>
      </c>
      <c r="F904" t="s">
        <v>74</v>
      </c>
      <c r="G904" t="s">
        <v>75</v>
      </c>
      <c r="H904" t="s">
        <v>76</v>
      </c>
      <c r="I904" s="18">
        <v>9404223</v>
      </c>
      <c r="K904" t="s">
        <v>554</v>
      </c>
      <c r="L904" s="25">
        <v>45427.076388888891</v>
      </c>
      <c r="M904" s="25">
        <v>45428.308333333334</v>
      </c>
      <c r="N904" s="25">
        <v>45429.038888888892</v>
      </c>
      <c r="O904" s="25">
        <v>45429.597916666666</v>
      </c>
    </row>
    <row r="905" spans="1:15" x14ac:dyDescent="0.3">
      <c r="A905">
        <v>1207580</v>
      </c>
      <c r="B905" t="s">
        <v>427</v>
      </c>
      <c r="C905" t="s">
        <v>72</v>
      </c>
      <c r="D905" t="s">
        <v>64</v>
      </c>
      <c r="E905" t="s">
        <v>73</v>
      </c>
      <c r="F905" t="s">
        <v>74</v>
      </c>
      <c r="G905" t="s">
        <v>84</v>
      </c>
      <c r="H905" t="s">
        <v>85</v>
      </c>
      <c r="I905" s="18">
        <v>9834337</v>
      </c>
      <c r="K905" t="s">
        <v>182</v>
      </c>
      <c r="L905" s="25">
        <v>45424.743055555555</v>
      </c>
      <c r="M905" s="25">
        <v>45425.864583333336</v>
      </c>
      <c r="N905" s="25">
        <v>45426.989583333336</v>
      </c>
      <c r="O905" s="25">
        <v>45427.232638888891</v>
      </c>
    </row>
    <row r="906" spans="1:15" x14ac:dyDescent="0.3">
      <c r="A906">
        <v>1207580</v>
      </c>
      <c r="B906" t="s">
        <v>427</v>
      </c>
      <c r="C906" t="s">
        <v>72</v>
      </c>
      <c r="D906" t="s">
        <v>64</v>
      </c>
      <c r="E906" t="s">
        <v>73</v>
      </c>
      <c r="F906" t="s">
        <v>74</v>
      </c>
      <c r="G906" t="s">
        <v>84</v>
      </c>
      <c r="H906" t="s">
        <v>85</v>
      </c>
      <c r="I906" s="18">
        <v>9416381</v>
      </c>
      <c r="K906" t="s">
        <v>564</v>
      </c>
      <c r="L906" s="25">
        <v>45427.322916666664</v>
      </c>
      <c r="M906" s="25">
        <v>45398.041666666664</v>
      </c>
      <c r="N906" s="25">
        <v>45398.92291666667</v>
      </c>
      <c r="O906" s="25">
        <v>45428.82916666667</v>
      </c>
    </row>
    <row r="907" spans="1:15" x14ac:dyDescent="0.3">
      <c r="A907">
        <v>1207580</v>
      </c>
      <c r="B907" t="s">
        <v>427</v>
      </c>
      <c r="C907" t="s">
        <v>72</v>
      </c>
      <c r="D907" t="s">
        <v>64</v>
      </c>
      <c r="E907" t="s">
        <v>73</v>
      </c>
      <c r="F907" t="s">
        <v>74</v>
      </c>
      <c r="G907" t="s">
        <v>84</v>
      </c>
      <c r="H907" t="s">
        <v>85</v>
      </c>
      <c r="I907" s="18">
        <v>9381768</v>
      </c>
      <c r="K907" t="s">
        <v>565</v>
      </c>
      <c r="L907" s="25">
        <v>45421.908333333333</v>
      </c>
      <c r="M907" s="25">
        <v>45422.07916666667</v>
      </c>
      <c r="N907" s="25">
        <v>45424.175000000003</v>
      </c>
      <c r="O907" s="25">
        <v>45424.660416666666</v>
      </c>
    </row>
    <row r="908" spans="1:15" x14ac:dyDescent="0.3">
      <c r="A908">
        <v>1207580</v>
      </c>
      <c r="B908" t="s">
        <v>427</v>
      </c>
      <c r="C908" t="s">
        <v>72</v>
      </c>
      <c r="D908" t="s">
        <v>64</v>
      </c>
      <c r="E908" t="s">
        <v>73</v>
      </c>
      <c r="F908" t="s">
        <v>74</v>
      </c>
      <c r="G908" t="s">
        <v>75</v>
      </c>
      <c r="H908" t="s">
        <v>76</v>
      </c>
      <c r="I908" s="18">
        <v>9539573</v>
      </c>
      <c r="K908" t="s">
        <v>522</v>
      </c>
      <c r="L908" s="25">
        <v>45422.663888888892</v>
      </c>
      <c r="M908" s="25">
        <v>45422.875</v>
      </c>
      <c r="N908" s="25">
        <v>45423.989583333336</v>
      </c>
      <c r="O908" s="25">
        <v>45424.897222222222</v>
      </c>
    </row>
    <row r="909" spans="1:15" x14ac:dyDescent="0.3">
      <c r="A909">
        <v>1207580</v>
      </c>
      <c r="B909" t="s">
        <v>427</v>
      </c>
      <c r="C909" t="s">
        <v>72</v>
      </c>
      <c r="D909" t="s">
        <v>64</v>
      </c>
      <c r="E909" t="s">
        <v>73</v>
      </c>
      <c r="F909" t="s">
        <v>74</v>
      </c>
      <c r="G909" t="s">
        <v>84</v>
      </c>
      <c r="H909" t="s">
        <v>85</v>
      </c>
      <c r="I909" s="18">
        <v>9528134</v>
      </c>
      <c r="K909" t="s">
        <v>566</v>
      </c>
      <c r="L909" s="25">
        <v>45437.892361111109</v>
      </c>
      <c r="M909" s="25">
        <v>45438.25</v>
      </c>
      <c r="N909" s="25">
        <v>45440.416666666664</v>
      </c>
      <c r="O909" s="25">
        <v>45440.927083333336</v>
      </c>
    </row>
    <row r="910" spans="1:15" x14ac:dyDescent="0.3">
      <c r="A910">
        <v>1207580</v>
      </c>
      <c r="B910" t="s">
        <v>427</v>
      </c>
      <c r="C910" t="s">
        <v>72</v>
      </c>
      <c r="D910" t="s">
        <v>64</v>
      </c>
      <c r="E910" t="s">
        <v>73</v>
      </c>
      <c r="F910" t="s">
        <v>74</v>
      </c>
      <c r="G910" t="s">
        <v>75</v>
      </c>
      <c r="H910" t="s">
        <v>76</v>
      </c>
      <c r="I910" s="18">
        <v>9711559</v>
      </c>
      <c r="K910" t="s">
        <v>567</v>
      </c>
      <c r="L910" s="25">
        <v>45442.831944444442</v>
      </c>
      <c r="M910" s="25">
        <v>45443.006249999999</v>
      </c>
      <c r="N910" s="25">
        <v>45443.5</v>
      </c>
      <c r="O910" s="25">
        <v>45443.795138888891</v>
      </c>
    </row>
    <row r="911" spans="1:15" x14ac:dyDescent="0.3">
      <c r="A911">
        <v>1207580</v>
      </c>
      <c r="B911" t="s">
        <v>427</v>
      </c>
      <c r="C911" t="s">
        <v>72</v>
      </c>
      <c r="D911" t="s">
        <v>64</v>
      </c>
      <c r="E911" t="s">
        <v>73</v>
      </c>
      <c r="F911" t="s">
        <v>74</v>
      </c>
      <c r="G911" t="s">
        <v>75</v>
      </c>
      <c r="H911" t="s">
        <v>76</v>
      </c>
      <c r="I911" s="18">
        <v>9390020</v>
      </c>
      <c r="K911" t="s">
        <v>510</v>
      </c>
      <c r="L911" s="25">
        <v>45435.597222222219</v>
      </c>
      <c r="M911" s="25">
        <v>45436.679166666669</v>
      </c>
      <c r="N911" s="25">
        <v>45437.944444444445</v>
      </c>
      <c r="O911" s="25">
        <v>45438.625</v>
      </c>
    </row>
    <row r="912" spans="1:15" x14ac:dyDescent="0.3">
      <c r="A912">
        <v>1207580</v>
      </c>
      <c r="B912" t="s">
        <v>427</v>
      </c>
      <c r="C912" t="s">
        <v>72</v>
      </c>
      <c r="D912" t="s">
        <v>64</v>
      </c>
      <c r="E912" t="s">
        <v>73</v>
      </c>
      <c r="F912" t="s">
        <v>74</v>
      </c>
      <c r="G912" t="s">
        <v>75</v>
      </c>
      <c r="H912" t="s">
        <v>76</v>
      </c>
      <c r="I912" s="18">
        <v>9425540</v>
      </c>
      <c r="K912" t="s">
        <v>187</v>
      </c>
      <c r="L912" s="25">
        <v>45433.535416666666</v>
      </c>
      <c r="M912" s="25">
        <v>45434.215277777781</v>
      </c>
      <c r="N912" s="25">
        <v>45435.052083333336</v>
      </c>
      <c r="O912" s="25">
        <v>45435.520833333336</v>
      </c>
    </row>
    <row r="913" spans="1:15" x14ac:dyDescent="0.3">
      <c r="A913">
        <v>1207580</v>
      </c>
      <c r="B913" t="s">
        <v>427</v>
      </c>
      <c r="C913" t="s">
        <v>72</v>
      </c>
      <c r="D913" t="s">
        <v>64</v>
      </c>
      <c r="E913" t="s">
        <v>73</v>
      </c>
      <c r="F913" t="s">
        <v>74</v>
      </c>
      <c r="G913" t="s">
        <v>75</v>
      </c>
      <c r="H913" t="s">
        <v>76</v>
      </c>
      <c r="I913" s="18">
        <v>9348302</v>
      </c>
      <c r="K913" t="s">
        <v>560</v>
      </c>
      <c r="L913" s="25">
        <v>45438.9375</v>
      </c>
      <c r="M913" s="25">
        <v>45439.265972222223</v>
      </c>
      <c r="N913" s="25">
        <v>45439.979166666664</v>
      </c>
      <c r="O913" s="25">
        <v>45440.944444444445</v>
      </c>
    </row>
    <row r="914" spans="1:15" x14ac:dyDescent="0.3">
      <c r="A914">
        <v>1207580</v>
      </c>
      <c r="B914" t="s">
        <v>427</v>
      </c>
      <c r="C914" t="s">
        <v>72</v>
      </c>
      <c r="D914" t="s">
        <v>64</v>
      </c>
      <c r="E914" t="s">
        <v>73</v>
      </c>
      <c r="F914" t="s">
        <v>74</v>
      </c>
      <c r="G914" t="s">
        <v>238</v>
      </c>
      <c r="H914" t="s">
        <v>239</v>
      </c>
      <c r="I914" s="18">
        <v>9290828</v>
      </c>
      <c r="K914" t="s">
        <v>568</v>
      </c>
      <c r="L914" s="25">
        <v>45440.284722222219</v>
      </c>
      <c r="M914" s="25">
        <v>45440.916666666664</v>
      </c>
      <c r="N914" s="25">
        <v>45441.509722222225</v>
      </c>
      <c r="O914" s="25">
        <v>45441.760416666664</v>
      </c>
    </row>
    <row r="915" spans="1:15" x14ac:dyDescent="0.3">
      <c r="A915">
        <v>1207580</v>
      </c>
      <c r="B915" t="s">
        <v>427</v>
      </c>
      <c r="C915" t="s">
        <v>72</v>
      </c>
      <c r="D915" t="s">
        <v>64</v>
      </c>
      <c r="E915" t="s">
        <v>73</v>
      </c>
      <c r="F915" t="s">
        <v>74</v>
      </c>
      <c r="G915" t="s">
        <v>84</v>
      </c>
      <c r="H915" t="s">
        <v>85</v>
      </c>
      <c r="I915" s="18">
        <v>9282510</v>
      </c>
      <c r="K915" t="s">
        <v>366</v>
      </c>
      <c r="L915" s="25">
        <v>45442.830555555556</v>
      </c>
      <c r="M915" s="25">
        <v>45443.083333333336</v>
      </c>
      <c r="N915" s="25">
        <v>45443.614583333336</v>
      </c>
      <c r="O915" s="25">
        <v>45445.115277777775</v>
      </c>
    </row>
    <row r="916" spans="1:15" x14ac:dyDescent="0.3">
      <c r="A916">
        <v>1207580</v>
      </c>
      <c r="B916" t="s">
        <v>427</v>
      </c>
      <c r="C916" t="s">
        <v>72</v>
      </c>
      <c r="D916" t="s">
        <v>64</v>
      </c>
      <c r="E916" t="s">
        <v>73</v>
      </c>
      <c r="F916" t="s">
        <v>74</v>
      </c>
      <c r="G916" t="s">
        <v>238</v>
      </c>
      <c r="H916" t="s">
        <v>239</v>
      </c>
      <c r="I916" s="18">
        <v>9425540</v>
      </c>
      <c r="K916" t="s">
        <v>187</v>
      </c>
      <c r="L916" s="25">
        <v>45443.940972222219</v>
      </c>
      <c r="M916" s="25">
        <v>45444.39166666667</v>
      </c>
      <c r="N916" s="25">
        <v>45444.944444444445</v>
      </c>
      <c r="O916" s="25">
        <v>45446.466666666667</v>
      </c>
    </row>
    <row r="917" spans="1:15" x14ac:dyDescent="0.3">
      <c r="A917">
        <v>1207580</v>
      </c>
      <c r="B917" t="s">
        <v>427</v>
      </c>
      <c r="C917" t="s">
        <v>72</v>
      </c>
      <c r="D917" t="s">
        <v>64</v>
      </c>
      <c r="E917" t="s">
        <v>73</v>
      </c>
      <c r="F917" t="s">
        <v>74</v>
      </c>
      <c r="G917" t="s">
        <v>84</v>
      </c>
      <c r="H917" t="s">
        <v>85</v>
      </c>
      <c r="I917" s="18">
        <v>9404223</v>
      </c>
      <c r="K917" t="s">
        <v>554</v>
      </c>
      <c r="L917" s="25">
        <v>45445.451388888891</v>
      </c>
      <c r="M917" s="25">
        <v>45445.783333333333</v>
      </c>
      <c r="N917" s="25">
        <v>45446.231944444444</v>
      </c>
      <c r="O917" s="25">
        <v>45447.976388888892</v>
      </c>
    </row>
    <row r="918" spans="1:15" x14ac:dyDescent="0.3">
      <c r="A918">
        <v>1207580</v>
      </c>
      <c r="B918" t="s">
        <v>427</v>
      </c>
      <c r="C918" t="s">
        <v>72</v>
      </c>
      <c r="D918" t="s">
        <v>64</v>
      </c>
      <c r="E918" t="s">
        <v>73</v>
      </c>
      <c r="F918" t="s">
        <v>74</v>
      </c>
      <c r="G918" t="s">
        <v>75</v>
      </c>
      <c r="H918" t="s">
        <v>76</v>
      </c>
      <c r="I918" s="18">
        <v>9472751</v>
      </c>
      <c r="K918" t="s">
        <v>496</v>
      </c>
      <c r="L918" s="25">
        <v>45446.237500000003</v>
      </c>
      <c r="M918" s="25">
        <v>45447.908333333333</v>
      </c>
      <c r="N918" s="25">
        <v>45448.5625</v>
      </c>
      <c r="O918" s="25">
        <v>45448.75277777778</v>
      </c>
    </row>
    <row r="919" spans="1:15" x14ac:dyDescent="0.3">
      <c r="A919">
        <v>1207580</v>
      </c>
      <c r="B919" t="s">
        <v>427</v>
      </c>
      <c r="C919" t="s">
        <v>72</v>
      </c>
      <c r="D919" t="s">
        <v>64</v>
      </c>
      <c r="E919" t="s">
        <v>73</v>
      </c>
      <c r="F919" t="s">
        <v>74</v>
      </c>
      <c r="G919" t="s">
        <v>238</v>
      </c>
      <c r="H919" t="s">
        <v>239</v>
      </c>
      <c r="I919" s="18">
        <v>9326512</v>
      </c>
      <c r="K919" t="s">
        <v>569</v>
      </c>
      <c r="L919" s="25">
        <v>45447.695138888892</v>
      </c>
      <c r="M919" s="25">
        <v>45448.887499999997</v>
      </c>
      <c r="N919" s="25">
        <v>45449.591666666667</v>
      </c>
      <c r="O919" s="25">
        <v>45449.753472222219</v>
      </c>
    </row>
    <row r="920" spans="1:15" x14ac:dyDescent="0.3">
      <c r="A920">
        <v>1207580</v>
      </c>
      <c r="B920" t="s">
        <v>427</v>
      </c>
      <c r="C920" t="s">
        <v>72</v>
      </c>
      <c r="D920" t="s">
        <v>64</v>
      </c>
      <c r="E920" t="s">
        <v>73</v>
      </c>
      <c r="F920" t="s">
        <v>74</v>
      </c>
      <c r="G920" t="s">
        <v>84</v>
      </c>
      <c r="H920" t="s">
        <v>85</v>
      </c>
      <c r="I920" s="18">
        <v>9453884</v>
      </c>
      <c r="K920" t="s">
        <v>570</v>
      </c>
      <c r="L920" s="25">
        <v>45448.614583333336</v>
      </c>
      <c r="M920" s="25">
        <v>45450.899305555555</v>
      </c>
      <c r="N920" s="25">
        <v>45451.375</v>
      </c>
      <c r="O920" s="25">
        <v>45455.715277777781</v>
      </c>
    </row>
    <row r="921" spans="1:15" x14ac:dyDescent="0.3">
      <c r="A921">
        <v>1207580</v>
      </c>
      <c r="B921" t="s">
        <v>427</v>
      </c>
      <c r="C921" t="s">
        <v>72</v>
      </c>
      <c r="D921" t="s">
        <v>64</v>
      </c>
      <c r="E921" t="s">
        <v>73</v>
      </c>
      <c r="F921" t="s">
        <v>74</v>
      </c>
      <c r="G921" t="s">
        <v>75</v>
      </c>
      <c r="H921" t="s">
        <v>76</v>
      </c>
      <c r="I921" s="18">
        <v>9489900</v>
      </c>
      <c r="K921" t="s">
        <v>504</v>
      </c>
      <c r="L921" s="25">
        <v>45449.347222222219</v>
      </c>
      <c r="M921" s="25">
        <v>45450.277777777781</v>
      </c>
      <c r="N921" s="25">
        <v>45451.080555555556</v>
      </c>
      <c r="O921" s="25">
        <v>45451.324305555558</v>
      </c>
    </row>
    <row r="922" spans="1:15" x14ac:dyDescent="0.3">
      <c r="A922">
        <v>1207580</v>
      </c>
      <c r="B922" t="s">
        <v>427</v>
      </c>
      <c r="C922" t="s">
        <v>72</v>
      </c>
      <c r="D922" t="s">
        <v>64</v>
      </c>
      <c r="E922" t="s">
        <v>73</v>
      </c>
      <c r="F922" t="s">
        <v>74</v>
      </c>
      <c r="G922" t="s">
        <v>75</v>
      </c>
      <c r="H922" t="s">
        <v>76</v>
      </c>
      <c r="I922" s="18">
        <v>9865752</v>
      </c>
      <c r="K922" t="s">
        <v>562</v>
      </c>
      <c r="L922" s="25">
        <v>45454.5</v>
      </c>
      <c r="M922" s="25">
        <v>45455.716666666667</v>
      </c>
      <c r="N922" s="25">
        <v>45456.320833333331</v>
      </c>
      <c r="O922" s="25">
        <v>45456.470833333333</v>
      </c>
    </row>
    <row r="923" spans="1:15" x14ac:dyDescent="0.3">
      <c r="A923">
        <v>1207580</v>
      </c>
      <c r="B923" t="s">
        <v>427</v>
      </c>
      <c r="C923" t="s">
        <v>72</v>
      </c>
      <c r="D923" t="s">
        <v>64</v>
      </c>
      <c r="E923" t="s">
        <v>73</v>
      </c>
      <c r="F923" t="s">
        <v>74</v>
      </c>
      <c r="G923" t="s">
        <v>84</v>
      </c>
      <c r="H923" t="s">
        <v>85</v>
      </c>
      <c r="I923" s="18">
        <v>9538141</v>
      </c>
      <c r="K923" t="s">
        <v>184</v>
      </c>
      <c r="L923" s="25">
        <v>45455.758333333331</v>
      </c>
      <c r="M923" s="25">
        <v>45456.129166666666</v>
      </c>
      <c r="N923" s="25">
        <v>45457.320833333331</v>
      </c>
      <c r="O923" s="25">
        <v>45458.533333333333</v>
      </c>
    </row>
    <row r="924" spans="1:15" x14ac:dyDescent="0.3">
      <c r="A924">
        <v>1207580</v>
      </c>
      <c r="B924" t="s">
        <v>427</v>
      </c>
      <c r="C924" t="s">
        <v>72</v>
      </c>
      <c r="D924" t="s">
        <v>64</v>
      </c>
      <c r="E924" t="s">
        <v>73</v>
      </c>
      <c r="F924" t="s">
        <v>74</v>
      </c>
      <c r="G924" t="s">
        <v>75</v>
      </c>
      <c r="H924" t="s">
        <v>76</v>
      </c>
      <c r="I924" s="18">
        <v>9528134</v>
      </c>
      <c r="K924" t="s">
        <v>566</v>
      </c>
      <c r="L924" s="25">
        <v>45456.815972222219</v>
      </c>
      <c r="M924" s="25">
        <v>45458.361111111109</v>
      </c>
      <c r="N924" s="25">
        <v>45458.612500000003</v>
      </c>
      <c r="O924" s="25">
        <v>45459.868055555555</v>
      </c>
    </row>
    <row r="925" spans="1:15" x14ac:dyDescent="0.3">
      <c r="A925">
        <v>1207580</v>
      </c>
      <c r="B925" t="s">
        <v>427</v>
      </c>
      <c r="C925" t="s">
        <v>72</v>
      </c>
      <c r="D925" t="s">
        <v>64</v>
      </c>
      <c r="E925" t="s">
        <v>73</v>
      </c>
      <c r="F925" t="s">
        <v>74</v>
      </c>
      <c r="G925" t="s">
        <v>84</v>
      </c>
      <c r="H925" t="s">
        <v>85</v>
      </c>
      <c r="I925" s="18">
        <v>9275763</v>
      </c>
      <c r="K925" t="s">
        <v>571</v>
      </c>
      <c r="L925" s="25">
        <v>45458.670138888891</v>
      </c>
      <c r="M925" s="25">
        <v>45458.887499999997</v>
      </c>
      <c r="N925" s="25">
        <v>45461</v>
      </c>
      <c r="O925" s="25">
        <v>45461.15</v>
      </c>
    </row>
    <row r="926" spans="1:15" x14ac:dyDescent="0.3">
      <c r="A926">
        <v>1207580</v>
      </c>
      <c r="B926" t="s">
        <v>427</v>
      </c>
      <c r="C926" t="s">
        <v>72</v>
      </c>
      <c r="D926" t="s">
        <v>64</v>
      </c>
      <c r="E926" t="s">
        <v>73</v>
      </c>
      <c r="F926" t="s">
        <v>74</v>
      </c>
      <c r="G926" t="s">
        <v>238</v>
      </c>
      <c r="H926" t="s">
        <v>239</v>
      </c>
      <c r="I926" s="18">
        <v>9407366</v>
      </c>
      <c r="K926" t="s">
        <v>563</v>
      </c>
      <c r="L926" s="25">
        <v>45458.9375</v>
      </c>
      <c r="M926" s="25">
        <v>45459.59375</v>
      </c>
      <c r="N926" s="25">
        <v>45459.618055555555</v>
      </c>
      <c r="O926" s="25">
        <v>45460.565972222219</v>
      </c>
    </row>
    <row r="927" spans="1:15" x14ac:dyDescent="0.3">
      <c r="A927">
        <v>1207580</v>
      </c>
      <c r="B927" t="s">
        <v>427</v>
      </c>
      <c r="C927" t="s">
        <v>72</v>
      </c>
      <c r="D927" t="s">
        <v>64</v>
      </c>
      <c r="E927" t="s">
        <v>73</v>
      </c>
      <c r="F927" t="s">
        <v>74</v>
      </c>
      <c r="G927" t="s">
        <v>75</v>
      </c>
      <c r="H927" t="s">
        <v>76</v>
      </c>
      <c r="I927" s="18">
        <v>9336490</v>
      </c>
      <c r="K927" t="s">
        <v>572</v>
      </c>
      <c r="L927" s="25">
        <v>45459.958333333336</v>
      </c>
      <c r="M927" s="25">
        <v>45460.275000000001</v>
      </c>
      <c r="N927" s="25">
        <v>45462.7</v>
      </c>
      <c r="O927" s="25">
        <v>45463.5</v>
      </c>
    </row>
    <row r="928" spans="1:15" x14ac:dyDescent="0.3">
      <c r="A928">
        <v>1207580</v>
      </c>
      <c r="B928" t="s">
        <v>427</v>
      </c>
      <c r="C928" t="s">
        <v>72</v>
      </c>
      <c r="D928" t="s">
        <v>64</v>
      </c>
      <c r="E928" t="s">
        <v>73</v>
      </c>
      <c r="F928" t="s">
        <v>74</v>
      </c>
      <c r="G928" t="s">
        <v>238</v>
      </c>
      <c r="H928" t="s">
        <v>239</v>
      </c>
      <c r="I928" s="18">
        <v>9836440</v>
      </c>
      <c r="K928" t="s">
        <v>183</v>
      </c>
      <c r="L928" s="25">
        <v>45460.652777777781</v>
      </c>
      <c r="M928" s="25">
        <v>45461.420138888891</v>
      </c>
      <c r="N928" s="25">
        <v>45461.722222222219</v>
      </c>
      <c r="O928" s="25">
        <v>45462.158333333333</v>
      </c>
    </row>
    <row r="929" spans="1:15" x14ac:dyDescent="0.3">
      <c r="A929">
        <v>1207580</v>
      </c>
      <c r="B929" t="s">
        <v>427</v>
      </c>
      <c r="C929" t="s">
        <v>72</v>
      </c>
      <c r="D929" t="s">
        <v>64</v>
      </c>
      <c r="E929" t="s">
        <v>73</v>
      </c>
      <c r="F929" t="s">
        <v>74</v>
      </c>
      <c r="G929" t="s">
        <v>84</v>
      </c>
      <c r="H929" t="s">
        <v>85</v>
      </c>
      <c r="I929" s="18">
        <v>9318022</v>
      </c>
      <c r="K929" t="s">
        <v>573</v>
      </c>
      <c r="L929" s="25">
        <v>45464.315972222219</v>
      </c>
      <c r="M929" s="25">
        <v>45465.197916666664</v>
      </c>
      <c r="N929" s="25">
        <v>45466.862500000003</v>
      </c>
      <c r="O929" s="25">
        <v>45467.078472222223</v>
      </c>
    </row>
    <row r="930" spans="1:15" x14ac:dyDescent="0.3">
      <c r="A930">
        <v>1207580</v>
      </c>
      <c r="B930" t="s">
        <v>427</v>
      </c>
      <c r="C930" t="s">
        <v>72</v>
      </c>
      <c r="D930" t="s">
        <v>64</v>
      </c>
      <c r="E930" t="s">
        <v>73</v>
      </c>
      <c r="F930" t="s">
        <v>74</v>
      </c>
      <c r="G930" t="s">
        <v>238</v>
      </c>
      <c r="H930" t="s">
        <v>239</v>
      </c>
      <c r="I930" s="18">
        <v>9489924</v>
      </c>
      <c r="K930" t="s">
        <v>181</v>
      </c>
      <c r="L930" s="25">
        <v>45464.635416666664</v>
      </c>
      <c r="M930" s="25">
        <v>45465.208333333336</v>
      </c>
      <c r="N930" s="25">
        <v>45466.133333333331</v>
      </c>
      <c r="O930" s="25">
        <v>45466.606944444444</v>
      </c>
    </row>
    <row r="931" spans="1:15" x14ac:dyDescent="0.3">
      <c r="A931">
        <v>1207580</v>
      </c>
      <c r="B931" t="s">
        <v>427</v>
      </c>
      <c r="C931" t="s">
        <v>72</v>
      </c>
      <c r="D931" t="s">
        <v>64</v>
      </c>
      <c r="E931" t="s">
        <v>73</v>
      </c>
      <c r="F931" t="s">
        <v>74</v>
      </c>
      <c r="G931" t="s">
        <v>75</v>
      </c>
      <c r="H931" t="s">
        <v>76</v>
      </c>
      <c r="I931" s="18">
        <v>9404223</v>
      </c>
      <c r="K931" t="s">
        <v>554</v>
      </c>
      <c r="L931" s="25">
        <v>45465.640972222223</v>
      </c>
      <c r="M931" s="25">
        <v>45468.595833333333</v>
      </c>
      <c r="N931" s="25">
        <v>45468.884722222225</v>
      </c>
      <c r="O931" s="25">
        <v>45469.677777777775</v>
      </c>
    </row>
    <row r="932" spans="1:15" x14ac:dyDescent="0.3">
      <c r="A932">
        <v>1207580</v>
      </c>
      <c r="B932" t="s">
        <v>427</v>
      </c>
      <c r="C932" t="s">
        <v>72</v>
      </c>
      <c r="D932" t="s">
        <v>64</v>
      </c>
      <c r="E932" t="s">
        <v>73</v>
      </c>
      <c r="F932" t="s">
        <v>74</v>
      </c>
      <c r="G932" t="s">
        <v>84</v>
      </c>
      <c r="H932" t="s">
        <v>85</v>
      </c>
      <c r="I932" s="18">
        <v>9547697</v>
      </c>
      <c r="K932" t="s">
        <v>275</v>
      </c>
      <c r="L932" s="25">
        <v>45467.180555555555</v>
      </c>
      <c r="M932" s="25">
        <v>45470.10833333333</v>
      </c>
      <c r="N932" s="25">
        <v>45470.635416666664</v>
      </c>
      <c r="O932" s="25">
        <v>45472.005555555559</v>
      </c>
    </row>
    <row r="933" spans="1:15" x14ac:dyDescent="0.3">
      <c r="A933">
        <v>1207580</v>
      </c>
      <c r="B933" t="s">
        <v>427</v>
      </c>
      <c r="C933" t="s">
        <v>72</v>
      </c>
      <c r="D933" t="s">
        <v>64</v>
      </c>
      <c r="E933" t="s">
        <v>73</v>
      </c>
      <c r="F933" t="s">
        <v>74</v>
      </c>
      <c r="G933" t="s">
        <v>75</v>
      </c>
      <c r="H933" t="s">
        <v>76</v>
      </c>
      <c r="I933" s="18">
        <v>9399935</v>
      </c>
      <c r="K933" t="s">
        <v>179</v>
      </c>
      <c r="L933" s="25">
        <v>45469.756944444445</v>
      </c>
      <c r="M933" s="25">
        <v>45500.112500000003</v>
      </c>
      <c r="N933" s="25">
        <v>45471.587500000001</v>
      </c>
      <c r="O933" s="25">
        <v>45472.790277777778</v>
      </c>
    </row>
    <row r="934" spans="1:15" x14ac:dyDescent="0.3">
      <c r="A934">
        <v>1207580</v>
      </c>
      <c r="B934" t="s">
        <v>427</v>
      </c>
      <c r="C934" t="s">
        <v>72</v>
      </c>
      <c r="D934" t="s">
        <v>64</v>
      </c>
      <c r="E934" t="s">
        <v>73</v>
      </c>
      <c r="F934" t="s">
        <v>74</v>
      </c>
      <c r="G934" t="s">
        <v>75</v>
      </c>
      <c r="H934" t="s">
        <v>239</v>
      </c>
      <c r="I934" s="18">
        <v>9708629</v>
      </c>
      <c r="K934" t="s">
        <v>551</v>
      </c>
      <c r="L934" s="25">
        <v>45475.529166666667</v>
      </c>
      <c r="M934" s="25">
        <v>45476.820833333331</v>
      </c>
      <c r="N934" s="25">
        <v>45477.35833333333</v>
      </c>
      <c r="O934" s="25">
        <v>45477.675000000003</v>
      </c>
    </row>
    <row r="935" spans="1:15" x14ac:dyDescent="0.3">
      <c r="A935">
        <v>1207580</v>
      </c>
      <c r="B935" t="s">
        <v>427</v>
      </c>
      <c r="C935" t="s">
        <v>72</v>
      </c>
      <c r="D935" t="s">
        <v>64</v>
      </c>
      <c r="E935" t="s">
        <v>73</v>
      </c>
      <c r="F935" t="s">
        <v>74</v>
      </c>
      <c r="G935" t="s">
        <v>75</v>
      </c>
      <c r="H935" t="s">
        <v>239</v>
      </c>
      <c r="I935" s="18">
        <v>9528134</v>
      </c>
      <c r="K935" t="s">
        <v>566</v>
      </c>
      <c r="L935" s="25">
        <v>45480.695833333331</v>
      </c>
      <c r="M935" s="25">
        <v>45481.020833333336</v>
      </c>
      <c r="N935" s="25">
        <v>45483.274305555555</v>
      </c>
      <c r="O935" s="25">
        <v>45482.720833333333</v>
      </c>
    </row>
    <row r="936" spans="1:15" x14ac:dyDescent="0.3">
      <c r="A936">
        <v>1207580</v>
      </c>
      <c r="B936" t="s">
        <v>427</v>
      </c>
      <c r="C936" t="s">
        <v>72</v>
      </c>
      <c r="D936" t="s">
        <v>64</v>
      </c>
      <c r="E936" t="s">
        <v>73</v>
      </c>
      <c r="F936" t="s">
        <v>74</v>
      </c>
      <c r="G936" t="s">
        <v>75</v>
      </c>
      <c r="H936" t="s">
        <v>239</v>
      </c>
      <c r="I936" s="18">
        <v>9421324</v>
      </c>
      <c r="K936" t="s">
        <v>425</v>
      </c>
      <c r="L936" s="25">
        <v>45488.070833333331</v>
      </c>
      <c r="M936" s="25">
        <v>45488.520833333336</v>
      </c>
      <c r="N936" s="25">
        <v>45490.291666666664</v>
      </c>
      <c r="O936" s="25">
        <v>45490.469444444447</v>
      </c>
    </row>
    <row r="937" spans="1:15" x14ac:dyDescent="0.3">
      <c r="A937">
        <v>1207580</v>
      </c>
      <c r="B937" t="s">
        <v>427</v>
      </c>
      <c r="C937" t="s">
        <v>72</v>
      </c>
      <c r="D937" t="s">
        <v>64</v>
      </c>
      <c r="E937" t="s">
        <v>73</v>
      </c>
      <c r="F937" t="s">
        <v>74</v>
      </c>
      <c r="G937" t="s">
        <v>75</v>
      </c>
      <c r="H937" t="s">
        <v>239</v>
      </c>
      <c r="I937" s="18">
        <v>9865740</v>
      </c>
      <c r="K937" t="s">
        <v>545</v>
      </c>
      <c r="L937" s="25">
        <v>45493.252083333333</v>
      </c>
      <c r="M937" s="25">
        <v>45494.638888888891</v>
      </c>
      <c r="N937" s="25">
        <v>45496.375</v>
      </c>
      <c r="O937" s="25">
        <v>45496.621527777781</v>
      </c>
    </row>
    <row r="938" spans="1:15" x14ac:dyDescent="0.3">
      <c r="A938">
        <v>1207580</v>
      </c>
      <c r="B938" t="s">
        <v>427</v>
      </c>
      <c r="C938" t="s">
        <v>72</v>
      </c>
      <c r="D938" t="s">
        <v>64</v>
      </c>
      <c r="E938" t="s">
        <v>73</v>
      </c>
      <c r="F938" t="s">
        <v>74</v>
      </c>
      <c r="G938" t="s">
        <v>75</v>
      </c>
      <c r="H938" t="s">
        <v>239</v>
      </c>
      <c r="I938" s="18">
        <v>9388015</v>
      </c>
      <c r="K938" t="s">
        <v>574</v>
      </c>
      <c r="L938" s="25">
        <v>45500.863888888889</v>
      </c>
      <c r="M938" s="25">
        <v>45501.29583333333</v>
      </c>
      <c r="N938" s="25">
        <v>45501.291666666664</v>
      </c>
      <c r="O938" s="25">
        <v>45502.476388888892</v>
      </c>
    </row>
    <row r="939" spans="1:15" x14ac:dyDescent="0.3">
      <c r="A939">
        <v>1207580</v>
      </c>
      <c r="B939" t="s">
        <v>427</v>
      </c>
      <c r="C939" t="s">
        <v>72</v>
      </c>
      <c r="D939" t="s">
        <v>64</v>
      </c>
      <c r="E939" t="s">
        <v>73</v>
      </c>
      <c r="F939" t="s">
        <v>74</v>
      </c>
      <c r="G939" t="s">
        <v>75</v>
      </c>
      <c r="H939" t="s">
        <v>85</v>
      </c>
      <c r="I939" s="18">
        <v>9884837</v>
      </c>
      <c r="K939" t="s">
        <v>575</v>
      </c>
      <c r="L939" s="25">
        <v>45473.916666666664</v>
      </c>
      <c r="M939" s="25">
        <v>45477.370833333334</v>
      </c>
      <c r="N939" s="25">
        <v>45478.270833333336</v>
      </c>
      <c r="O939" s="25">
        <v>45477.493055555555</v>
      </c>
    </row>
    <row r="940" spans="1:15" x14ac:dyDescent="0.3">
      <c r="A940">
        <v>1207580</v>
      </c>
      <c r="B940" t="s">
        <v>427</v>
      </c>
      <c r="C940" t="s">
        <v>72</v>
      </c>
      <c r="D940" t="s">
        <v>64</v>
      </c>
      <c r="E940" t="s">
        <v>73</v>
      </c>
      <c r="F940" t="s">
        <v>74</v>
      </c>
      <c r="G940" t="s">
        <v>75</v>
      </c>
      <c r="H940" t="s">
        <v>85</v>
      </c>
      <c r="I940" s="18">
        <v>9269257</v>
      </c>
      <c r="K940" t="s">
        <v>556</v>
      </c>
      <c r="L940" s="25">
        <v>45477.590277777781</v>
      </c>
      <c r="M940" s="25">
        <v>45479.104166666664</v>
      </c>
      <c r="N940" s="25">
        <v>45479.791666666664</v>
      </c>
      <c r="O940" s="25">
        <v>45481.852083333331</v>
      </c>
    </row>
    <row r="941" spans="1:15" x14ac:dyDescent="0.3">
      <c r="A941">
        <v>1207580</v>
      </c>
      <c r="B941" t="s">
        <v>427</v>
      </c>
      <c r="C941" t="s">
        <v>72</v>
      </c>
      <c r="D941" t="s">
        <v>64</v>
      </c>
      <c r="E941" t="s">
        <v>73</v>
      </c>
      <c r="F941" t="s">
        <v>74</v>
      </c>
      <c r="G941" t="s">
        <v>75</v>
      </c>
      <c r="H941" t="s">
        <v>85</v>
      </c>
      <c r="I941" s="18">
        <v>9790995</v>
      </c>
      <c r="K941" t="s">
        <v>576</v>
      </c>
      <c r="L941" s="25">
        <v>45483.75</v>
      </c>
      <c r="M941" s="25">
        <v>45484.737500000003</v>
      </c>
      <c r="N941" s="25">
        <v>45486.934027777781</v>
      </c>
      <c r="O941" s="25">
        <v>45490.37777777778</v>
      </c>
    </row>
    <row r="942" spans="1:15" x14ac:dyDescent="0.3">
      <c r="A942">
        <v>1207580</v>
      </c>
      <c r="B942" t="s">
        <v>427</v>
      </c>
      <c r="C942" t="s">
        <v>72</v>
      </c>
      <c r="D942" t="s">
        <v>64</v>
      </c>
      <c r="E942" t="s">
        <v>73</v>
      </c>
      <c r="F942" t="s">
        <v>74</v>
      </c>
      <c r="G942" t="s">
        <v>75</v>
      </c>
      <c r="H942" t="s">
        <v>85</v>
      </c>
      <c r="I942" s="18">
        <v>9390020</v>
      </c>
      <c r="K942" t="s">
        <v>510</v>
      </c>
      <c r="L942" s="25">
        <v>45490.458333333336</v>
      </c>
      <c r="M942" s="25">
        <v>45491.75</v>
      </c>
      <c r="N942" s="25">
        <v>45492.302083333336</v>
      </c>
      <c r="O942" s="25">
        <v>45493.487500000003</v>
      </c>
    </row>
    <row r="943" spans="1:15" x14ac:dyDescent="0.3">
      <c r="A943">
        <v>1207580</v>
      </c>
      <c r="B943" t="s">
        <v>427</v>
      </c>
      <c r="C943" t="s">
        <v>72</v>
      </c>
      <c r="D943" t="s">
        <v>64</v>
      </c>
      <c r="E943" t="s">
        <v>73</v>
      </c>
      <c r="F943" t="s">
        <v>74</v>
      </c>
      <c r="G943" t="s">
        <v>75</v>
      </c>
      <c r="H943" t="s">
        <v>85</v>
      </c>
      <c r="I943" s="18">
        <v>9539597</v>
      </c>
      <c r="K943" t="s">
        <v>577</v>
      </c>
      <c r="L943" s="25">
        <v>45493.847222222219</v>
      </c>
      <c r="M943" s="25">
        <v>45494.366666666669</v>
      </c>
      <c r="N943" s="25">
        <v>45494.628472222219</v>
      </c>
      <c r="O943" s="25">
        <v>45495.286805555559</v>
      </c>
    </row>
    <row r="944" spans="1:15" x14ac:dyDescent="0.3">
      <c r="A944">
        <v>1207580</v>
      </c>
      <c r="B944" t="s">
        <v>427</v>
      </c>
      <c r="C944" t="s">
        <v>72</v>
      </c>
      <c r="D944" t="s">
        <v>64</v>
      </c>
      <c r="E944" t="s">
        <v>73</v>
      </c>
      <c r="F944" t="s">
        <v>74</v>
      </c>
      <c r="G944" t="s">
        <v>75</v>
      </c>
      <c r="H944" t="s">
        <v>85</v>
      </c>
      <c r="I944" s="18">
        <v>9539597</v>
      </c>
      <c r="K944" t="s">
        <v>577</v>
      </c>
      <c r="L944" s="25">
        <v>45497.958333333336</v>
      </c>
      <c r="M944" s="25">
        <v>45374.112500000003</v>
      </c>
      <c r="N944" s="25">
        <v>45499.425000000003</v>
      </c>
      <c r="O944" s="25">
        <v>45501.265277777777</v>
      </c>
    </row>
    <row r="945" spans="1:15" x14ac:dyDescent="0.3">
      <c r="A945">
        <v>1207580</v>
      </c>
      <c r="B945" t="s">
        <v>427</v>
      </c>
      <c r="C945" t="s">
        <v>72</v>
      </c>
      <c r="D945" t="s">
        <v>64</v>
      </c>
      <c r="E945" t="s">
        <v>73</v>
      </c>
      <c r="F945" t="s">
        <v>74</v>
      </c>
      <c r="G945" t="s">
        <v>75</v>
      </c>
      <c r="H945" t="s">
        <v>76</v>
      </c>
      <c r="I945" s="18">
        <v>9396749</v>
      </c>
      <c r="K945" t="s">
        <v>578</v>
      </c>
      <c r="L945" s="25">
        <v>45472.85</v>
      </c>
      <c r="M945" s="25">
        <v>45474.370833333334</v>
      </c>
      <c r="N945" s="25">
        <v>45475.65</v>
      </c>
      <c r="O945" s="25">
        <v>45475.940972222219</v>
      </c>
    </row>
    <row r="946" spans="1:15" x14ac:dyDescent="0.3">
      <c r="A946">
        <v>1207580</v>
      </c>
      <c r="B946" t="s">
        <v>427</v>
      </c>
      <c r="C946" t="s">
        <v>72</v>
      </c>
      <c r="D946" t="s">
        <v>64</v>
      </c>
      <c r="E946" t="s">
        <v>73</v>
      </c>
      <c r="F946" t="s">
        <v>74</v>
      </c>
      <c r="G946" t="s">
        <v>75</v>
      </c>
      <c r="H946" t="s">
        <v>76</v>
      </c>
      <c r="I946" s="18">
        <v>9416836</v>
      </c>
      <c r="K946" t="s">
        <v>176</v>
      </c>
      <c r="L946" s="25">
        <v>45476.257638888892</v>
      </c>
      <c r="M946" s="25">
        <v>45477.609722222223</v>
      </c>
      <c r="N946" s="25">
        <v>45478.99722222222</v>
      </c>
      <c r="O946" s="25">
        <v>45479.28125</v>
      </c>
    </row>
    <row r="947" spans="1:15" x14ac:dyDescent="0.3">
      <c r="A947">
        <v>1207580</v>
      </c>
      <c r="B947" t="s">
        <v>427</v>
      </c>
      <c r="C947" t="s">
        <v>72</v>
      </c>
      <c r="D947" t="s">
        <v>64</v>
      </c>
      <c r="E947" t="s">
        <v>73</v>
      </c>
      <c r="F947" t="s">
        <v>74</v>
      </c>
      <c r="G947" t="s">
        <v>75</v>
      </c>
      <c r="H947" t="s">
        <v>76</v>
      </c>
      <c r="I947" s="18">
        <v>9484912</v>
      </c>
      <c r="K947" t="s">
        <v>579</v>
      </c>
      <c r="L947" s="25">
        <v>45479.35</v>
      </c>
      <c r="M947" s="25">
        <v>45479.893055555556</v>
      </c>
      <c r="N947" s="25">
        <v>45480.76666666667</v>
      </c>
      <c r="O947" s="25">
        <v>45481.326388888891</v>
      </c>
    </row>
    <row r="948" spans="1:15" x14ac:dyDescent="0.3">
      <c r="A948">
        <v>1207580</v>
      </c>
      <c r="B948" t="s">
        <v>427</v>
      </c>
      <c r="C948" t="s">
        <v>72</v>
      </c>
      <c r="D948" t="s">
        <v>64</v>
      </c>
      <c r="E948" t="s">
        <v>73</v>
      </c>
      <c r="F948" t="s">
        <v>74</v>
      </c>
      <c r="G948" t="s">
        <v>75</v>
      </c>
      <c r="H948" t="s">
        <v>76</v>
      </c>
      <c r="I948" s="18">
        <v>9335123</v>
      </c>
      <c r="K948" t="s">
        <v>483</v>
      </c>
      <c r="L948" s="25">
        <v>45481.406944444447</v>
      </c>
      <c r="M948" s="25">
        <v>45481.695833333331</v>
      </c>
      <c r="N948" s="25">
        <v>45484.3125</v>
      </c>
      <c r="O948" s="25">
        <v>45484.677777777775</v>
      </c>
    </row>
    <row r="949" spans="1:15" x14ac:dyDescent="0.3">
      <c r="A949">
        <v>1207580</v>
      </c>
      <c r="B949" t="s">
        <v>427</v>
      </c>
      <c r="C949" t="s">
        <v>72</v>
      </c>
      <c r="D949" t="s">
        <v>64</v>
      </c>
      <c r="E949" t="s">
        <v>73</v>
      </c>
      <c r="F949" t="s">
        <v>74</v>
      </c>
      <c r="G949" t="s">
        <v>75</v>
      </c>
      <c r="H949" t="s">
        <v>76</v>
      </c>
      <c r="I949" s="18">
        <v>9834337</v>
      </c>
      <c r="K949" t="s">
        <v>182</v>
      </c>
      <c r="L949" s="25">
        <v>45484.749305555553</v>
      </c>
      <c r="M949" s="25">
        <v>45486.041666666664</v>
      </c>
      <c r="N949" s="25">
        <v>45487.145833333336</v>
      </c>
      <c r="O949" s="25">
        <v>45487.501388888886</v>
      </c>
    </row>
    <row r="950" spans="1:15" x14ac:dyDescent="0.3">
      <c r="A950">
        <v>1207580</v>
      </c>
      <c r="B950" t="s">
        <v>427</v>
      </c>
      <c r="C950" t="s">
        <v>72</v>
      </c>
      <c r="D950" t="s">
        <v>64</v>
      </c>
      <c r="E950" t="s">
        <v>73</v>
      </c>
      <c r="F950" t="s">
        <v>74</v>
      </c>
      <c r="G950" t="s">
        <v>75</v>
      </c>
      <c r="H950" t="s">
        <v>76</v>
      </c>
      <c r="I950" s="18">
        <v>9404223</v>
      </c>
      <c r="K950" t="s">
        <v>554</v>
      </c>
      <c r="L950" s="25">
        <v>45488.874305555553</v>
      </c>
      <c r="M950" s="25">
        <v>45467.4375</v>
      </c>
      <c r="N950" s="25">
        <v>45468.884722222225</v>
      </c>
      <c r="O950" s="25">
        <v>45492.469444444447</v>
      </c>
    </row>
    <row r="951" spans="1:15" x14ac:dyDescent="0.3">
      <c r="A951">
        <v>1207580</v>
      </c>
      <c r="B951" t="s">
        <v>427</v>
      </c>
      <c r="C951" t="s">
        <v>72</v>
      </c>
      <c r="D951" t="s">
        <v>64</v>
      </c>
      <c r="E951" t="s">
        <v>73</v>
      </c>
      <c r="F951" t="s">
        <v>74</v>
      </c>
      <c r="G951" t="s">
        <v>75</v>
      </c>
      <c r="H951" t="s">
        <v>76</v>
      </c>
      <c r="I951" s="18">
        <v>9538141</v>
      </c>
      <c r="K951" t="s">
        <v>184</v>
      </c>
      <c r="L951" s="25">
        <v>45498.458333333336</v>
      </c>
      <c r="M951" s="25">
        <v>45498.708333333336</v>
      </c>
      <c r="N951" s="25">
        <v>45498.791666666664</v>
      </c>
      <c r="O951" s="25">
        <v>45501.256944444445</v>
      </c>
    </row>
    <row r="952" spans="1:15" x14ac:dyDescent="0.3">
      <c r="A952">
        <v>1207580</v>
      </c>
      <c r="B952" t="s">
        <v>427</v>
      </c>
      <c r="C952" t="s">
        <v>72</v>
      </c>
      <c r="D952" t="s">
        <v>64</v>
      </c>
      <c r="E952" t="s">
        <v>73</v>
      </c>
      <c r="F952" t="s">
        <v>74</v>
      </c>
      <c r="G952" t="s">
        <v>75</v>
      </c>
      <c r="H952" t="s">
        <v>85</v>
      </c>
      <c r="I952" s="18">
        <v>9404223</v>
      </c>
      <c r="K952" t="s">
        <v>554</v>
      </c>
      <c r="L952" s="25">
        <v>45507.056944444441</v>
      </c>
      <c r="M952" s="25">
        <v>45507.70416666667</v>
      </c>
      <c r="N952" s="25">
        <v>45477.729166666664</v>
      </c>
      <c r="O952" s="25">
        <v>45510.07916666667</v>
      </c>
    </row>
    <row r="953" spans="1:15" x14ac:dyDescent="0.3">
      <c r="A953">
        <v>1207580</v>
      </c>
      <c r="B953" t="s">
        <v>427</v>
      </c>
      <c r="C953" t="s">
        <v>72</v>
      </c>
      <c r="D953" t="s">
        <v>64</v>
      </c>
      <c r="E953" t="s">
        <v>73</v>
      </c>
      <c r="F953" t="s">
        <v>74</v>
      </c>
      <c r="G953" t="s">
        <v>75</v>
      </c>
      <c r="H953" t="s">
        <v>85</v>
      </c>
      <c r="I953" s="18">
        <v>9356763</v>
      </c>
      <c r="K953" t="s">
        <v>414</v>
      </c>
      <c r="L953" s="25">
        <v>45510.138888888891</v>
      </c>
      <c r="M953" s="25">
        <v>45510.487500000003</v>
      </c>
      <c r="N953" s="25">
        <v>45511.929166666669</v>
      </c>
      <c r="O953" s="25">
        <v>45512.865972222222</v>
      </c>
    </row>
    <row r="954" spans="1:15" x14ac:dyDescent="0.3">
      <c r="A954">
        <v>1207580</v>
      </c>
      <c r="B954" t="s">
        <v>427</v>
      </c>
      <c r="C954" t="s">
        <v>72</v>
      </c>
      <c r="D954" t="s">
        <v>64</v>
      </c>
      <c r="E954" t="s">
        <v>73</v>
      </c>
      <c r="F954" t="s">
        <v>74</v>
      </c>
      <c r="G954" t="s">
        <v>75</v>
      </c>
      <c r="H954" t="s">
        <v>76</v>
      </c>
      <c r="I954" s="18">
        <v>9538153</v>
      </c>
      <c r="K954" t="s">
        <v>580</v>
      </c>
      <c r="L954" s="25">
        <v>45510.159722222219</v>
      </c>
      <c r="M954" s="25">
        <v>45510.688888888886</v>
      </c>
      <c r="N954" s="25">
        <v>45511.802083333336</v>
      </c>
      <c r="O954" s="25">
        <v>45513.158333333333</v>
      </c>
    </row>
    <row r="955" spans="1:15" x14ac:dyDescent="0.3">
      <c r="A955">
        <v>1207580</v>
      </c>
      <c r="B955" t="s">
        <v>427</v>
      </c>
      <c r="C955" t="s">
        <v>72</v>
      </c>
      <c r="D955" t="s">
        <v>64</v>
      </c>
      <c r="E955" t="s">
        <v>73</v>
      </c>
      <c r="F955" t="s">
        <v>74</v>
      </c>
      <c r="G955" t="s">
        <v>75</v>
      </c>
      <c r="H955" t="s">
        <v>85</v>
      </c>
      <c r="I955" s="18">
        <v>9453846</v>
      </c>
      <c r="K955" t="s">
        <v>581</v>
      </c>
      <c r="L955" s="25">
        <v>45513.265277777777</v>
      </c>
      <c r="M955" s="25">
        <v>45515.604166666664</v>
      </c>
      <c r="N955" s="25">
        <v>45519.270833333336</v>
      </c>
      <c r="O955" s="25">
        <v>45521.71875</v>
      </c>
    </row>
    <row r="956" spans="1:15" x14ac:dyDescent="0.3">
      <c r="A956">
        <v>1207580</v>
      </c>
      <c r="B956" t="s">
        <v>427</v>
      </c>
      <c r="C956" t="s">
        <v>72</v>
      </c>
      <c r="D956" t="s">
        <v>64</v>
      </c>
      <c r="E956" t="s">
        <v>73</v>
      </c>
      <c r="F956" t="s">
        <v>74</v>
      </c>
      <c r="G956" t="s">
        <v>75</v>
      </c>
      <c r="H956" t="s">
        <v>76</v>
      </c>
      <c r="I956" s="18">
        <v>9489895</v>
      </c>
      <c r="K956" t="s">
        <v>242</v>
      </c>
      <c r="L956" s="25">
        <v>45514.777777777781</v>
      </c>
      <c r="M956" s="25">
        <v>45515.272222222222</v>
      </c>
      <c r="N956" s="25">
        <v>45517.094444444447</v>
      </c>
      <c r="O956" s="25">
        <v>45517.274305555555</v>
      </c>
    </row>
    <row r="957" spans="1:15" x14ac:dyDescent="0.3">
      <c r="A957">
        <v>1207580</v>
      </c>
      <c r="B957" t="s">
        <v>427</v>
      </c>
      <c r="C957" t="s">
        <v>72</v>
      </c>
      <c r="D957" t="s">
        <v>64</v>
      </c>
      <c r="E957" t="s">
        <v>73</v>
      </c>
      <c r="F957" t="s">
        <v>74</v>
      </c>
      <c r="G957" t="s">
        <v>75</v>
      </c>
      <c r="H957" t="s">
        <v>239</v>
      </c>
      <c r="I957" s="18">
        <v>9272929</v>
      </c>
      <c r="K957" t="s">
        <v>582</v>
      </c>
      <c r="L957" s="25">
        <v>45517.873611111114</v>
      </c>
      <c r="M957" s="25">
        <v>45518.0625</v>
      </c>
      <c r="N957" s="25">
        <v>45519.404166666667</v>
      </c>
      <c r="O957" s="25">
        <v>45520.678472222222</v>
      </c>
    </row>
    <row r="958" spans="1:15" x14ac:dyDescent="0.3">
      <c r="A958">
        <v>1207580</v>
      </c>
      <c r="B958" t="s">
        <v>427</v>
      </c>
      <c r="C958" t="s">
        <v>72</v>
      </c>
      <c r="D958" t="s">
        <v>64</v>
      </c>
      <c r="E958" t="s">
        <v>73</v>
      </c>
      <c r="F958" t="s">
        <v>74</v>
      </c>
      <c r="G958" t="s">
        <v>75</v>
      </c>
      <c r="H958" t="s">
        <v>76</v>
      </c>
      <c r="I958" s="18">
        <v>9834349</v>
      </c>
      <c r="K958" t="s">
        <v>498</v>
      </c>
      <c r="L958" s="25">
        <v>45519.694444444445</v>
      </c>
      <c r="M958" s="25">
        <v>45520.1</v>
      </c>
      <c r="N958" s="25">
        <v>45521.979166666664</v>
      </c>
      <c r="O958" s="25">
        <v>45522.213888888888</v>
      </c>
    </row>
    <row r="959" spans="1:15" x14ac:dyDescent="0.3">
      <c r="A959">
        <v>1207580</v>
      </c>
      <c r="B959" t="s">
        <v>427</v>
      </c>
      <c r="C959" t="s">
        <v>72</v>
      </c>
      <c r="D959" t="s">
        <v>64</v>
      </c>
      <c r="E959" t="s">
        <v>73</v>
      </c>
      <c r="F959" t="s">
        <v>74</v>
      </c>
      <c r="G959" t="s">
        <v>75</v>
      </c>
      <c r="H959" t="s">
        <v>76</v>
      </c>
      <c r="I959" s="18">
        <v>9577094</v>
      </c>
      <c r="K959" t="s">
        <v>534</v>
      </c>
      <c r="L959" s="25">
        <v>45522.3</v>
      </c>
      <c r="M959" s="25">
        <v>45522.837500000001</v>
      </c>
      <c r="N959" s="25">
        <v>45525.162499999999</v>
      </c>
      <c r="O959" s="25">
        <v>45525.824305555558</v>
      </c>
    </row>
    <row r="960" spans="1:15" x14ac:dyDescent="0.3">
      <c r="A960">
        <v>1207580</v>
      </c>
      <c r="B960" t="s">
        <v>427</v>
      </c>
      <c r="C960" t="s">
        <v>72</v>
      </c>
      <c r="D960" t="s">
        <v>64</v>
      </c>
      <c r="E960" t="s">
        <v>73</v>
      </c>
      <c r="F960" t="s">
        <v>74</v>
      </c>
      <c r="G960" t="s">
        <v>75</v>
      </c>
      <c r="H960" t="s">
        <v>239</v>
      </c>
      <c r="I960" s="18">
        <v>9828156</v>
      </c>
      <c r="K960" t="s">
        <v>548</v>
      </c>
      <c r="L960" s="25">
        <v>45524.145833333336</v>
      </c>
      <c r="M960" s="25">
        <v>45526.1</v>
      </c>
      <c r="N960" s="25">
        <v>45527.887499999997</v>
      </c>
      <c r="O960" s="25">
        <v>45527.162499999999</v>
      </c>
    </row>
    <row r="961" spans="1:15" x14ac:dyDescent="0.3">
      <c r="A961">
        <v>1207580</v>
      </c>
      <c r="B961" t="s">
        <v>427</v>
      </c>
      <c r="C961" t="s">
        <v>72</v>
      </c>
      <c r="D961" t="s">
        <v>64</v>
      </c>
      <c r="E961" t="s">
        <v>73</v>
      </c>
      <c r="F961" t="s">
        <v>74</v>
      </c>
      <c r="G961" t="s">
        <v>75</v>
      </c>
      <c r="H961" t="s">
        <v>85</v>
      </c>
      <c r="I961" s="18">
        <v>9407380</v>
      </c>
      <c r="K961" t="s">
        <v>583</v>
      </c>
      <c r="L961" s="25">
        <v>45525.912499999999</v>
      </c>
      <c r="M961" s="25">
        <v>45526.241666666669</v>
      </c>
      <c r="N961" s="25">
        <v>45527.127083333333</v>
      </c>
      <c r="O961" s="25">
        <v>45528.383333333331</v>
      </c>
    </row>
    <row r="962" spans="1:15" x14ac:dyDescent="0.3">
      <c r="A962">
        <v>1207580</v>
      </c>
      <c r="B962" t="s">
        <v>427</v>
      </c>
      <c r="C962" t="s">
        <v>72</v>
      </c>
      <c r="D962" t="s">
        <v>64</v>
      </c>
      <c r="E962" t="s">
        <v>73</v>
      </c>
      <c r="F962" t="s">
        <v>74</v>
      </c>
      <c r="G962" t="s">
        <v>75</v>
      </c>
      <c r="H962" t="s">
        <v>76</v>
      </c>
      <c r="I962" s="18">
        <v>9461697</v>
      </c>
      <c r="K962" t="s">
        <v>584</v>
      </c>
      <c r="L962" s="25">
        <v>45526.423611111109</v>
      </c>
      <c r="M962" s="25">
        <v>45527.652777777781</v>
      </c>
      <c r="N962" s="25">
        <v>45527.902777777781</v>
      </c>
      <c r="O962" s="25">
        <v>45528.173611111109</v>
      </c>
    </row>
    <row r="963" spans="1:15" x14ac:dyDescent="0.3">
      <c r="A963">
        <v>1207580</v>
      </c>
      <c r="B963" t="s">
        <v>427</v>
      </c>
      <c r="C963" t="s">
        <v>72</v>
      </c>
      <c r="D963" t="s">
        <v>64</v>
      </c>
      <c r="E963" t="s">
        <v>73</v>
      </c>
      <c r="F963" t="s">
        <v>74</v>
      </c>
      <c r="G963" t="s">
        <v>75</v>
      </c>
      <c r="H963" t="s">
        <v>76</v>
      </c>
      <c r="I963" s="18">
        <v>9412775</v>
      </c>
      <c r="K963" t="s">
        <v>585</v>
      </c>
      <c r="L963" s="25">
        <v>45528.230555555558</v>
      </c>
      <c r="M963" s="25">
        <v>45528.591666666667</v>
      </c>
      <c r="N963" s="25">
        <v>45528.986111111109</v>
      </c>
      <c r="O963" s="25">
        <v>45530.748611111114</v>
      </c>
    </row>
    <row r="964" spans="1:15" x14ac:dyDescent="0.3">
      <c r="A964">
        <v>1207580</v>
      </c>
      <c r="B964" t="s">
        <v>427</v>
      </c>
      <c r="C964" t="s">
        <v>72</v>
      </c>
      <c r="D964" t="s">
        <v>64</v>
      </c>
      <c r="E964" t="s">
        <v>73</v>
      </c>
      <c r="F964" t="s">
        <v>74</v>
      </c>
      <c r="G964" t="s">
        <v>75</v>
      </c>
      <c r="H964" t="s">
        <v>239</v>
      </c>
      <c r="I964" s="18">
        <v>9399935</v>
      </c>
      <c r="K964" t="s">
        <v>179</v>
      </c>
      <c r="L964" s="25">
        <v>45528.791666666664</v>
      </c>
      <c r="M964" s="25">
        <v>45529.116666666669</v>
      </c>
      <c r="N964" s="25">
        <v>45529.416666666664</v>
      </c>
      <c r="O964" s="25">
        <v>45530.350694444445</v>
      </c>
    </row>
    <row r="965" spans="1:15" x14ac:dyDescent="0.3">
      <c r="A965">
        <v>1207580</v>
      </c>
      <c r="B965" t="s">
        <v>427</v>
      </c>
      <c r="C965" t="s">
        <v>72</v>
      </c>
      <c r="D965" t="s">
        <v>64</v>
      </c>
      <c r="E965" t="s">
        <v>73</v>
      </c>
      <c r="F965" t="s">
        <v>74</v>
      </c>
      <c r="G965" t="s">
        <v>75</v>
      </c>
      <c r="H965" t="s">
        <v>85</v>
      </c>
      <c r="I965" s="18">
        <v>9404223</v>
      </c>
      <c r="K965" t="s">
        <v>554</v>
      </c>
      <c r="L965" s="25">
        <v>45530.538888888892</v>
      </c>
      <c r="M965" s="25">
        <v>45531.716666666667</v>
      </c>
      <c r="N965" s="25">
        <v>45532.679166666669</v>
      </c>
      <c r="O965" s="25">
        <v>45533.913194444445</v>
      </c>
    </row>
    <row r="966" spans="1:15" x14ac:dyDescent="0.3">
      <c r="A966">
        <v>1207580</v>
      </c>
      <c r="B966" t="s">
        <v>427</v>
      </c>
      <c r="C966" t="s">
        <v>72</v>
      </c>
      <c r="D966" t="s">
        <v>64</v>
      </c>
      <c r="E966" t="s">
        <v>73</v>
      </c>
      <c r="F966" t="s">
        <v>74</v>
      </c>
      <c r="G966" t="s">
        <v>75</v>
      </c>
      <c r="H966" t="s">
        <v>76</v>
      </c>
      <c r="I966" s="18">
        <v>9788540</v>
      </c>
      <c r="K966" t="s">
        <v>276</v>
      </c>
      <c r="L966" s="25">
        <v>45532.923611111109</v>
      </c>
      <c r="M966" s="25">
        <v>45534.095833333333</v>
      </c>
      <c r="N966" s="25">
        <v>45535.145833333336</v>
      </c>
      <c r="O966" s="25">
        <v>45535.706944444442</v>
      </c>
    </row>
    <row r="967" spans="1:15" x14ac:dyDescent="0.3">
      <c r="A967">
        <v>1207580</v>
      </c>
      <c r="B967" t="s">
        <v>427</v>
      </c>
      <c r="C967" t="s">
        <v>72</v>
      </c>
      <c r="D967" t="s">
        <v>64</v>
      </c>
      <c r="E967" t="s">
        <v>73</v>
      </c>
      <c r="F967" t="s">
        <v>74</v>
      </c>
      <c r="G967" t="s">
        <v>75</v>
      </c>
      <c r="H967" t="s">
        <v>76</v>
      </c>
      <c r="I967" s="18">
        <v>9327011</v>
      </c>
      <c r="K967" t="s">
        <v>586</v>
      </c>
      <c r="L967" s="25">
        <v>45537.876388888886</v>
      </c>
      <c r="M967" s="25">
        <v>45538.195833333331</v>
      </c>
      <c r="N967" s="25">
        <v>45539.120833333334</v>
      </c>
      <c r="O967" s="25">
        <v>45539.807638888888</v>
      </c>
    </row>
    <row r="968" spans="1:15" x14ac:dyDescent="0.3">
      <c r="A968">
        <v>1207580</v>
      </c>
      <c r="B968" t="s">
        <v>427</v>
      </c>
      <c r="C968" t="s">
        <v>72</v>
      </c>
      <c r="D968" t="s">
        <v>64</v>
      </c>
      <c r="E968" t="s">
        <v>73</v>
      </c>
      <c r="F968" t="s">
        <v>74</v>
      </c>
      <c r="G968" t="s">
        <v>75</v>
      </c>
      <c r="H968" t="s">
        <v>85</v>
      </c>
      <c r="I968" s="18">
        <v>9457713</v>
      </c>
      <c r="K968" t="s">
        <v>587</v>
      </c>
      <c r="L968" s="25">
        <v>45541.684027777781</v>
      </c>
      <c r="M968" s="25" t="s">
        <v>588</v>
      </c>
      <c r="N968" s="25">
        <v>45511.673611111109</v>
      </c>
      <c r="O968" s="25">
        <v>45543.121527777781</v>
      </c>
    </row>
    <row r="969" spans="1:15" x14ac:dyDescent="0.3">
      <c r="A969">
        <v>1207580</v>
      </c>
      <c r="B969" t="s">
        <v>427</v>
      </c>
      <c r="C969" t="s">
        <v>72</v>
      </c>
      <c r="D969" t="s">
        <v>64</v>
      </c>
      <c r="E969" t="s">
        <v>73</v>
      </c>
      <c r="F969" t="s">
        <v>74</v>
      </c>
      <c r="G969" t="s">
        <v>75</v>
      </c>
      <c r="H969" t="s">
        <v>76</v>
      </c>
      <c r="I969" s="18">
        <v>9929821</v>
      </c>
      <c r="K969" t="s">
        <v>589</v>
      </c>
      <c r="L969" s="25">
        <v>45542.710416666669</v>
      </c>
      <c r="M969" s="25">
        <v>45543.10833333333</v>
      </c>
      <c r="N969" s="25">
        <v>45544.000694444447</v>
      </c>
      <c r="O969" s="25">
        <v>45545.197916666664</v>
      </c>
    </row>
    <row r="970" spans="1:15" x14ac:dyDescent="0.3">
      <c r="A970">
        <v>1207580</v>
      </c>
      <c r="B970" t="s">
        <v>427</v>
      </c>
      <c r="C970" t="s">
        <v>72</v>
      </c>
      <c r="D970" t="s">
        <v>64</v>
      </c>
      <c r="E970" t="s">
        <v>73</v>
      </c>
      <c r="F970" t="s">
        <v>74</v>
      </c>
      <c r="G970" t="s">
        <v>75</v>
      </c>
      <c r="H970" t="s">
        <v>85</v>
      </c>
      <c r="I970" s="18">
        <v>9836440</v>
      </c>
      <c r="K970" t="s">
        <v>590</v>
      </c>
      <c r="L970" s="25">
        <v>45546.043055555558</v>
      </c>
      <c r="M970" s="25">
        <v>45547.074999999997</v>
      </c>
      <c r="N970" s="25">
        <v>45547.75</v>
      </c>
      <c r="O970" s="25">
        <v>45548.057638888888</v>
      </c>
    </row>
    <row r="971" spans="1:15" x14ac:dyDescent="0.3">
      <c r="A971">
        <v>1207580</v>
      </c>
      <c r="B971" t="s">
        <v>427</v>
      </c>
      <c r="C971" t="s">
        <v>72</v>
      </c>
      <c r="D971" t="s">
        <v>64</v>
      </c>
      <c r="E971" t="s">
        <v>73</v>
      </c>
      <c r="F971" t="s">
        <v>74</v>
      </c>
      <c r="G971" t="s">
        <v>75</v>
      </c>
      <c r="H971" t="s">
        <v>239</v>
      </c>
      <c r="I971" s="18">
        <v>9407380</v>
      </c>
      <c r="K971" t="s">
        <v>583</v>
      </c>
      <c r="L971" s="25">
        <v>45546.845833333333</v>
      </c>
      <c r="M971" s="25">
        <v>45547.145833333336</v>
      </c>
      <c r="N971" s="25">
        <v>45547.616666666669</v>
      </c>
      <c r="O971" s="25">
        <v>45549.056944444441</v>
      </c>
    </row>
    <row r="972" spans="1:15" x14ac:dyDescent="0.3">
      <c r="A972">
        <v>1207580</v>
      </c>
      <c r="B972" t="s">
        <v>427</v>
      </c>
      <c r="C972" t="s">
        <v>72</v>
      </c>
      <c r="D972" t="s">
        <v>64</v>
      </c>
      <c r="E972" t="s">
        <v>73</v>
      </c>
      <c r="F972" t="s">
        <v>74</v>
      </c>
      <c r="G972" t="s">
        <v>75</v>
      </c>
      <c r="H972" t="s">
        <v>85</v>
      </c>
      <c r="I972" s="18">
        <v>9308170</v>
      </c>
      <c r="K972" t="s">
        <v>591</v>
      </c>
      <c r="L972" s="25">
        <v>45548.135416666664</v>
      </c>
      <c r="M972" s="25">
        <v>45549.53125</v>
      </c>
      <c r="N972" s="25">
        <v>45550.236111111109</v>
      </c>
      <c r="O972" s="25">
        <v>45550.449305555558</v>
      </c>
    </row>
    <row r="973" spans="1:15" x14ac:dyDescent="0.3">
      <c r="A973">
        <v>1207580</v>
      </c>
      <c r="B973" t="s">
        <v>427</v>
      </c>
      <c r="C973" t="s">
        <v>72</v>
      </c>
      <c r="D973" t="s">
        <v>64</v>
      </c>
      <c r="E973" t="s">
        <v>73</v>
      </c>
      <c r="F973" t="s">
        <v>74</v>
      </c>
      <c r="G973" t="s">
        <v>75</v>
      </c>
      <c r="H973" t="s">
        <v>592</v>
      </c>
      <c r="I973" s="18">
        <v>9865740</v>
      </c>
      <c r="K973" t="s">
        <v>545</v>
      </c>
      <c r="L973" s="25">
        <v>45549.123611111114</v>
      </c>
      <c r="M973" s="25">
        <v>45550.912499999999</v>
      </c>
      <c r="N973" s="25">
        <v>45551.42083333333</v>
      </c>
      <c r="O973" s="25">
        <v>45552.536111111112</v>
      </c>
    </row>
    <row r="974" spans="1:15" x14ac:dyDescent="0.3">
      <c r="A974">
        <v>1207580</v>
      </c>
      <c r="B974" t="s">
        <v>427</v>
      </c>
      <c r="C974" t="s">
        <v>72</v>
      </c>
      <c r="D974" t="s">
        <v>64</v>
      </c>
      <c r="E974" t="s">
        <v>73</v>
      </c>
      <c r="F974" t="s">
        <v>74</v>
      </c>
      <c r="G974" t="s">
        <v>75</v>
      </c>
      <c r="H974" t="s">
        <v>85</v>
      </c>
      <c r="I974" s="18">
        <v>9358400</v>
      </c>
      <c r="K974" t="s">
        <v>558</v>
      </c>
      <c r="L974" s="25">
        <v>45550.544444444444</v>
      </c>
      <c r="M974" s="25">
        <v>45552.883333333331</v>
      </c>
      <c r="N974" s="25">
        <v>45553.555555555555</v>
      </c>
      <c r="O974" s="25">
        <v>45555.863194444442</v>
      </c>
    </row>
    <row r="975" spans="1:15" x14ac:dyDescent="0.3">
      <c r="A975">
        <v>1207580</v>
      </c>
      <c r="B975" t="s">
        <v>427</v>
      </c>
      <c r="C975" t="s">
        <v>72</v>
      </c>
      <c r="D975" t="s">
        <v>64</v>
      </c>
      <c r="E975" t="s">
        <v>73</v>
      </c>
      <c r="F975" t="s">
        <v>74</v>
      </c>
      <c r="G975" t="s">
        <v>75</v>
      </c>
      <c r="H975" t="s">
        <v>76</v>
      </c>
      <c r="I975" s="18">
        <v>9301914</v>
      </c>
      <c r="K975" t="s">
        <v>593</v>
      </c>
      <c r="L975" s="25">
        <v>45552.866666666669</v>
      </c>
      <c r="M975" s="25">
        <v>45553.60833333333</v>
      </c>
      <c r="N975" s="25">
        <v>45554.604166666664</v>
      </c>
      <c r="O975" s="25">
        <v>45554.818055555559</v>
      </c>
    </row>
    <row r="976" spans="1:15" x14ac:dyDescent="0.3">
      <c r="A976">
        <v>1207580</v>
      </c>
      <c r="B976" t="s">
        <v>427</v>
      </c>
      <c r="C976" t="s">
        <v>72</v>
      </c>
      <c r="D976" t="s">
        <v>64</v>
      </c>
      <c r="E976" t="s">
        <v>73</v>
      </c>
      <c r="F976" t="s">
        <v>74</v>
      </c>
      <c r="G976" t="s">
        <v>75</v>
      </c>
      <c r="H976" t="s">
        <v>76</v>
      </c>
      <c r="I976" s="18">
        <v>9797723</v>
      </c>
      <c r="K976" t="s">
        <v>594</v>
      </c>
      <c r="L976" s="25">
        <v>45554.911805555559</v>
      </c>
      <c r="M976" s="25">
        <v>45555.204861111109</v>
      </c>
      <c r="N976" s="25">
        <v>45555.958333333336</v>
      </c>
      <c r="O976" s="25">
        <v>45558.429861111108</v>
      </c>
    </row>
    <row r="977" spans="1:15" x14ac:dyDescent="0.3">
      <c r="A977">
        <v>1207580</v>
      </c>
      <c r="B977" t="s">
        <v>427</v>
      </c>
      <c r="C977" t="s">
        <v>72</v>
      </c>
      <c r="D977" t="s">
        <v>64</v>
      </c>
      <c r="E977" t="s">
        <v>73</v>
      </c>
      <c r="F977" t="s">
        <v>74</v>
      </c>
      <c r="G977" t="s">
        <v>75</v>
      </c>
      <c r="H977" t="s">
        <v>85</v>
      </c>
      <c r="I977" s="18">
        <v>9404223</v>
      </c>
      <c r="K977" t="s">
        <v>554</v>
      </c>
      <c r="L977" s="25">
        <v>45555.927083333336</v>
      </c>
      <c r="M977" s="25">
        <v>45558</v>
      </c>
      <c r="N977" s="25">
        <v>45558.625</v>
      </c>
      <c r="O977" s="25">
        <v>45558.925000000003</v>
      </c>
    </row>
    <row r="978" spans="1:15" x14ac:dyDescent="0.3">
      <c r="A978">
        <v>1207580</v>
      </c>
      <c r="B978" t="s">
        <v>427</v>
      </c>
      <c r="C978" t="s">
        <v>72</v>
      </c>
      <c r="D978" t="s">
        <v>64</v>
      </c>
      <c r="E978" t="s">
        <v>73</v>
      </c>
      <c r="F978" t="s">
        <v>74</v>
      </c>
      <c r="G978" t="s">
        <v>75</v>
      </c>
      <c r="H978" t="s">
        <v>76</v>
      </c>
      <c r="I978" s="18">
        <v>9708629</v>
      </c>
      <c r="K978" t="s">
        <v>551</v>
      </c>
      <c r="L978" s="25">
        <v>45558.503472222219</v>
      </c>
      <c r="M978" s="25">
        <v>45560.114583333336</v>
      </c>
      <c r="N978" s="25">
        <v>45561.587500000001</v>
      </c>
      <c r="O978" s="25">
        <v>45562.367361111108</v>
      </c>
    </row>
    <row r="979" spans="1:15" x14ac:dyDescent="0.3">
      <c r="A979">
        <v>1207580</v>
      </c>
      <c r="B979" t="s">
        <v>427</v>
      </c>
      <c r="C979" t="s">
        <v>72</v>
      </c>
      <c r="D979" t="s">
        <v>64</v>
      </c>
      <c r="E979" t="s">
        <v>73</v>
      </c>
      <c r="F979" t="s">
        <v>74</v>
      </c>
      <c r="G979" t="s">
        <v>75</v>
      </c>
      <c r="H979" t="s">
        <v>85</v>
      </c>
      <c r="I979" s="18">
        <v>9953432</v>
      </c>
      <c r="K979" t="s">
        <v>595</v>
      </c>
      <c r="L979" s="25">
        <v>45567.111111111109</v>
      </c>
      <c r="M979" s="25">
        <v>45568.279166666667</v>
      </c>
      <c r="N979" s="25">
        <v>45569.041666666664</v>
      </c>
      <c r="O979" s="25">
        <v>45570.088888888888</v>
      </c>
    </row>
    <row r="980" spans="1:15" x14ac:dyDescent="0.3">
      <c r="A980">
        <v>1207580</v>
      </c>
      <c r="B980" t="s">
        <v>427</v>
      </c>
      <c r="C980" t="s">
        <v>72</v>
      </c>
      <c r="D980" t="s">
        <v>64</v>
      </c>
      <c r="E980" t="s">
        <v>73</v>
      </c>
      <c r="F980" t="s">
        <v>74</v>
      </c>
      <c r="G980" t="s">
        <v>75</v>
      </c>
      <c r="H980" t="s">
        <v>76</v>
      </c>
      <c r="I980" s="18">
        <v>9865764</v>
      </c>
      <c r="K980" t="s">
        <v>596</v>
      </c>
      <c r="L980" s="25">
        <v>45567.845833333333</v>
      </c>
      <c r="M980" s="25">
        <v>45568.163194444445</v>
      </c>
      <c r="N980" s="25">
        <v>45569.166666666664</v>
      </c>
      <c r="O980" s="25">
        <v>45569.800694444442</v>
      </c>
    </row>
    <row r="981" spans="1:15" x14ac:dyDescent="0.3">
      <c r="A981">
        <v>1207580</v>
      </c>
      <c r="B981" t="s">
        <v>427</v>
      </c>
      <c r="C981" t="s">
        <v>72</v>
      </c>
      <c r="D981" t="s">
        <v>64</v>
      </c>
      <c r="E981" t="s">
        <v>73</v>
      </c>
      <c r="F981" t="s">
        <v>74</v>
      </c>
      <c r="G981" t="s">
        <v>75</v>
      </c>
      <c r="H981" t="s">
        <v>76</v>
      </c>
      <c r="I981" s="18">
        <v>9797266</v>
      </c>
      <c r="K981" t="s">
        <v>509</v>
      </c>
      <c r="L981" s="25">
        <v>45569.899305555555</v>
      </c>
      <c r="M981" s="25">
        <v>45570.245833333334</v>
      </c>
      <c r="N981" s="25">
        <v>45570.784722222219</v>
      </c>
      <c r="O981" s="25">
        <v>45572.343055555553</v>
      </c>
    </row>
    <row r="982" spans="1:15" x14ac:dyDescent="0.3">
      <c r="A982">
        <v>1207580</v>
      </c>
      <c r="B982" t="s">
        <v>427</v>
      </c>
      <c r="C982" t="s">
        <v>72</v>
      </c>
      <c r="D982" t="s">
        <v>64</v>
      </c>
      <c r="E982" t="s">
        <v>73</v>
      </c>
      <c r="F982" t="s">
        <v>74</v>
      </c>
      <c r="G982" t="s">
        <v>75</v>
      </c>
      <c r="H982" t="s">
        <v>85</v>
      </c>
      <c r="I982" s="18">
        <v>9797254</v>
      </c>
      <c r="K982" t="s">
        <v>597</v>
      </c>
      <c r="L982" s="25">
        <v>45570.163194444445</v>
      </c>
      <c r="M982" s="25">
        <v>45570.529166666667</v>
      </c>
      <c r="N982" s="25">
        <v>45571</v>
      </c>
      <c r="O982" s="25">
        <v>45571.84652777778</v>
      </c>
    </row>
    <row r="983" spans="1:15" x14ac:dyDescent="0.3">
      <c r="A983">
        <v>1207580</v>
      </c>
      <c r="B983" t="s">
        <v>427</v>
      </c>
      <c r="C983" t="s">
        <v>72</v>
      </c>
      <c r="D983" t="s">
        <v>64</v>
      </c>
      <c r="E983" t="s">
        <v>73</v>
      </c>
      <c r="F983" t="s">
        <v>74</v>
      </c>
      <c r="G983" t="s">
        <v>75</v>
      </c>
      <c r="H983" t="s">
        <v>239</v>
      </c>
      <c r="I983" s="18">
        <v>9407380</v>
      </c>
      <c r="K983" t="s">
        <v>583</v>
      </c>
      <c r="L983" s="25">
        <v>45570.705555555556</v>
      </c>
      <c r="M983" s="25">
        <v>45572.558333333334</v>
      </c>
      <c r="N983" s="25">
        <v>45573.362500000003</v>
      </c>
      <c r="O983" s="25">
        <v>45573.683333333334</v>
      </c>
    </row>
    <row r="984" spans="1:15" x14ac:dyDescent="0.3">
      <c r="A984">
        <v>1207580</v>
      </c>
      <c r="B984" t="s">
        <v>427</v>
      </c>
      <c r="C984" t="s">
        <v>72</v>
      </c>
      <c r="D984" t="s">
        <v>64</v>
      </c>
      <c r="E984" t="s">
        <v>73</v>
      </c>
      <c r="F984" t="s">
        <v>74</v>
      </c>
      <c r="G984" t="s">
        <v>75</v>
      </c>
      <c r="H984" t="s">
        <v>76</v>
      </c>
      <c r="I984" s="18">
        <v>9404223</v>
      </c>
      <c r="K984" t="s">
        <v>554</v>
      </c>
      <c r="L984" s="25">
        <v>45572.445833333331</v>
      </c>
      <c r="M984" s="25">
        <v>45573.025000000001</v>
      </c>
      <c r="N984" s="25">
        <v>45573.574999999997</v>
      </c>
      <c r="O984" s="25">
        <v>45576.253472222219</v>
      </c>
    </row>
    <row r="985" spans="1:15" x14ac:dyDescent="0.3">
      <c r="A985">
        <v>1207580</v>
      </c>
      <c r="B985" t="s">
        <v>427</v>
      </c>
      <c r="C985" t="s">
        <v>72</v>
      </c>
      <c r="D985" t="s">
        <v>64</v>
      </c>
      <c r="E985" t="s">
        <v>73</v>
      </c>
      <c r="F985" t="s">
        <v>74</v>
      </c>
      <c r="G985" t="s">
        <v>75</v>
      </c>
      <c r="H985" t="s">
        <v>85</v>
      </c>
      <c r="I985" s="18">
        <v>9718789</v>
      </c>
      <c r="K985" t="s">
        <v>598</v>
      </c>
      <c r="L985" s="25">
        <v>45573.236111111109</v>
      </c>
      <c r="M985" s="25">
        <v>45573.958333333336</v>
      </c>
      <c r="N985" s="25">
        <v>45575.50277777778</v>
      </c>
      <c r="O985" s="25">
        <v>45575.727777777778</v>
      </c>
    </row>
    <row r="986" spans="1:15" x14ac:dyDescent="0.3">
      <c r="A986">
        <v>1207580</v>
      </c>
      <c r="B986" t="s">
        <v>427</v>
      </c>
      <c r="C986" t="s">
        <v>72</v>
      </c>
      <c r="D986" t="s">
        <v>64</v>
      </c>
      <c r="E986" t="s">
        <v>73</v>
      </c>
      <c r="F986" t="s">
        <v>74</v>
      </c>
      <c r="G986" t="s">
        <v>75</v>
      </c>
      <c r="H986" t="s">
        <v>85</v>
      </c>
      <c r="I986" s="18">
        <v>9539597</v>
      </c>
      <c r="K986" t="s">
        <v>577</v>
      </c>
      <c r="L986" s="25">
        <v>45575.798611111109</v>
      </c>
      <c r="M986" s="25">
        <v>45576.35</v>
      </c>
      <c r="N986" s="25">
        <v>45577.583333333336</v>
      </c>
      <c r="O986" s="25">
        <v>45578.365277777775</v>
      </c>
    </row>
    <row r="987" spans="1:15" x14ac:dyDescent="0.3">
      <c r="A987">
        <v>1207580</v>
      </c>
      <c r="B987" t="s">
        <v>427</v>
      </c>
      <c r="C987" t="s">
        <v>72</v>
      </c>
      <c r="D987" t="s">
        <v>64</v>
      </c>
      <c r="E987" t="s">
        <v>73</v>
      </c>
      <c r="F987" t="s">
        <v>74</v>
      </c>
      <c r="G987" t="s">
        <v>75</v>
      </c>
      <c r="H987" t="s">
        <v>76</v>
      </c>
      <c r="I987" s="18">
        <v>9766205</v>
      </c>
      <c r="K987" t="s">
        <v>599</v>
      </c>
      <c r="L987" s="25">
        <v>45576.333333333336</v>
      </c>
      <c r="M987" s="25">
        <v>45578.770833333336</v>
      </c>
      <c r="N987" s="25">
        <v>45583.861111111109</v>
      </c>
      <c r="O987" s="25">
        <v>45584.0625</v>
      </c>
    </row>
    <row r="988" spans="1:15" x14ac:dyDescent="0.3">
      <c r="A988">
        <v>1207580</v>
      </c>
      <c r="B988" t="s">
        <v>427</v>
      </c>
      <c r="C988" t="s">
        <v>72</v>
      </c>
      <c r="D988" t="s">
        <v>64</v>
      </c>
      <c r="E988" t="s">
        <v>73</v>
      </c>
      <c r="F988" t="s">
        <v>74</v>
      </c>
      <c r="G988" t="s">
        <v>75</v>
      </c>
      <c r="H988" t="s">
        <v>239</v>
      </c>
      <c r="I988" s="18">
        <v>9388209</v>
      </c>
      <c r="K988" t="s">
        <v>600</v>
      </c>
      <c r="L988" s="25">
        <v>45576.446527777778</v>
      </c>
      <c r="M988" s="25">
        <v>45578.654166666667</v>
      </c>
      <c r="N988" s="25">
        <v>45582.580555555556</v>
      </c>
      <c r="O988" s="25">
        <v>45582.588888888888</v>
      </c>
    </row>
    <row r="989" spans="1:15" x14ac:dyDescent="0.3">
      <c r="A989">
        <v>1207580</v>
      </c>
      <c r="B989" t="s">
        <v>427</v>
      </c>
      <c r="C989" t="s">
        <v>72</v>
      </c>
      <c r="D989" t="s">
        <v>64</v>
      </c>
      <c r="E989" t="s">
        <v>73</v>
      </c>
      <c r="F989" t="s">
        <v>74</v>
      </c>
      <c r="G989" t="s">
        <v>75</v>
      </c>
      <c r="H989" t="s">
        <v>85</v>
      </c>
      <c r="I989" s="18">
        <v>9539573</v>
      </c>
      <c r="K989" t="s">
        <v>522</v>
      </c>
      <c r="L989" s="25">
        <v>45580.538194444445</v>
      </c>
      <c r="M989" s="25">
        <v>45583.283333333333</v>
      </c>
      <c r="N989" s="25">
        <v>45584.091666666667</v>
      </c>
      <c r="O989" s="25">
        <v>45584.576388888891</v>
      </c>
    </row>
    <row r="990" spans="1:15" x14ac:dyDescent="0.3">
      <c r="A990">
        <v>1207580</v>
      </c>
      <c r="B990" t="s">
        <v>427</v>
      </c>
      <c r="C990" t="s">
        <v>72</v>
      </c>
      <c r="D990" t="s">
        <v>64</v>
      </c>
      <c r="E990" t="s">
        <v>73</v>
      </c>
      <c r="F990" t="s">
        <v>74</v>
      </c>
      <c r="G990" t="s">
        <v>75</v>
      </c>
      <c r="H990" t="s">
        <v>76</v>
      </c>
      <c r="I990" s="18">
        <v>9326885</v>
      </c>
      <c r="K990" t="s">
        <v>601</v>
      </c>
      <c r="L990" s="25">
        <v>45584.1875</v>
      </c>
      <c r="M990" s="25">
        <v>45586.729166666664</v>
      </c>
      <c r="N990" s="25">
        <v>45588.708333333336</v>
      </c>
      <c r="O990" s="25">
        <v>45589.763888888891</v>
      </c>
    </row>
    <row r="991" spans="1:15" x14ac:dyDescent="0.3">
      <c r="A991">
        <v>1207580</v>
      </c>
      <c r="B991" t="s">
        <v>427</v>
      </c>
      <c r="C991" t="s">
        <v>72</v>
      </c>
      <c r="D991" t="s">
        <v>64</v>
      </c>
      <c r="E991" t="s">
        <v>73</v>
      </c>
      <c r="F991" t="s">
        <v>74</v>
      </c>
      <c r="G991" t="s">
        <v>75</v>
      </c>
      <c r="H991" t="s">
        <v>85</v>
      </c>
      <c r="I991" s="18">
        <v>9416381</v>
      </c>
      <c r="K991" t="s">
        <v>564</v>
      </c>
      <c r="L991" s="25">
        <v>45584.659722222219</v>
      </c>
      <c r="M991" s="25">
        <v>45586.091666666667</v>
      </c>
      <c r="N991" s="25">
        <v>45586.862500000003</v>
      </c>
      <c r="O991" s="25">
        <v>45587.165277777778</v>
      </c>
    </row>
    <row r="992" spans="1:15" x14ac:dyDescent="0.3">
      <c r="A992">
        <v>1207580</v>
      </c>
      <c r="B992" t="s">
        <v>427</v>
      </c>
      <c r="C992" t="s">
        <v>72</v>
      </c>
      <c r="D992" t="s">
        <v>64</v>
      </c>
      <c r="E992" t="s">
        <v>73</v>
      </c>
      <c r="F992" t="s">
        <v>74</v>
      </c>
      <c r="G992" t="s">
        <v>75</v>
      </c>
      <c r="H992" t="s">
        <v>239</v>
      </c>
      <c r="I992" s="18">
        <v>9538153</v>
      </c>
      <c r="K992" t="s">
        <v>580</v>
      </c>
      <c r="L992" s="25">
        <v>45584.701388888891</v>
      </c>
      <c r="M992" s="25">
        <v>45590.583333333336</v>
      </c>
      <c r="N992" s="25">
        <v>45591.916666666664</v>
      </c>
      <c r="O992" s="25">
        <v>45591.786111111112</v>
      </c>
    </row>
    <row r="993" spans="1:15" x14ac:dyDescent="0.3">
      <c r="A993">
        <v>1207580</v>
      </c>
      <c r="B993" t="s">
        <v>427</v>
      </c>
      <c r="C993" t="s">
        <v>72</v>
      </c>
      <c r="D993" t="s">
        <v>64</v>
      </c>
      <c r="E993" t="s">
        <v>73</v>
      </c>
      <c r="F993" t="s">
        <v>74</v>
      </c>
      <c r="G993" t="s">
        <v>75</v>
      </c>
      <c r="H993" t="s">
        <v>85</v>
      </c>
      <c r="I993" s="18">
        <v>9388728</v>
      </c>
      <c r="K993" t="s">
        <v>602</v>
      </c>
      <c r="L993" s="25">
        <v>45587.261805555558</v>
      </c>
      <c r="M993" s="25">
        <v>45590.17083333333</v>
      </c>
      <c r="N993" s="25">
        <v>45591.227777777778</v>
      </c>
      <c r="O993" s="25">
        <v>45592.379166666666</v>
      </c>
    </row>
    <row r="994" spans="1:15" x14ac:dyDescent="0.3">
      <c r="A994">
        <v>1207580</v>
      </c>
      <c r="B994" t="s">
        <v>427</v>
      </c>
      <c r="C994" t="s">
        <v>72</v>
      </c>
      <c r="D994" t="s">
        <v>64</v>
      </c>
      <c r="E994" t="s">
        <v>73</v>
      </c>
      <c r="F994" t="s">
        <v>74</v>
      </c>
      <c r="G994" t="s">
        <v>75</v>
      </c>
      <c r="H994" t="s">
        <v>76</v>
      </c>
      <c r="I994" s="18">
        <v>9538153</v>
      </c>
      <c r="K994" t="s">
        <v>580</v>
      </c>
      <c r="L994" s="25">
        <v>45589.826388888891</v>
      </c>
      <c r="M994" s="25">
        <v>45590.583333333336</v>
      </c>
      <c r="N994" s="25">
        <v>45591.916666666664</v>
      </c>
      <c r="O994" s="25">
        <v>45592.104166666664</v>
      </c>
    </row>
    <row r="995" spans="1:15" x14ac:dyDescent="0.3">
      <c r="A995">
        <v>1207580</v>
      </c>
      <c r="B995" t="s">
        <v>427</v>
      </c>
      <c r="C995" t="s">
        <v>72</v>
      </c>
      <c r="D995" t="s">
        <v>64</v>
      </c>
      <c r="E995" t="s">
        <v>73</v>
      </c>
      <c r="F995" t="s">
        <v>74</v>
      </c>
      <c r="G995" t="s">
        <v>75</v>
      </c>
      <c r="H995" t="s">
        <v>239</v>
      </c>
      <c r="I995" s="18">
        <v>9315056</v>
      </c>
      <c r="K995" t="s">
        <v>603</v>
      </c>
      <c r="L995" s="25">
        <v>45593.523611111108</v>
      </c>
      <c r="M995" s="25">
        <v>45594.46875</v>
      </c>
      <c r="N995" s="25">
        <v>45594.218055555553</v>
      </c>
      <c r="O995" s="25">
        <v>45596.540277777778</v>
      </c>
    </row>
    <row r="996" spans="1:15" x14ac:dyDescent="0.3">
      <c r="A996">
        <v>1207580</v>
      </c>
      <c r="B996" t="s">
        <v>427</v>
      </c>
      <c r="C996" t="s">
        <v>72</v>
      </c>
      <c r="D996" t="s">
        <v>64</v>
      </c>
      <c r="E996" t="s">
        <v>73</v>
      </c>
      <c r="F996" t="s">
        <v>74</v>
      </c>
      <c r="G996" t="s">
        <v>75</v>
      </c>
      <c r="H996" t="s">
        <v>85</v>
      </c>
      <c r="I996" s="18">
        <v>9407366</v>
      </c>
      <c r="K996" t="s">
        <v>563</v>
      </c>
      <c r="L996" s="25">
        <v>45601.45416666667</v>
      </c>
      <c r="M996" s="25">
        <v>45603.695833333331</v>
      </c>
      <c r="N996" s="25">
        <v>45604.291666666664</v>
      </c>
      <c r="O996" s="25">
        <v>45604.711805555555</v>
      </c>
    </row>
    <row r="997" spans="1:15" x14ac:dyDescent="0.3">
      <c r="A997">
        <v>1207580</v>
      </c>
      <c r="B997" t="s">
        <v>427</v>
      </c>
      <c r="C997" t="s">
        <v>72</v>
      </c>
      <c r="D997" t="s">
        <v>64</v>
      </c>
      <c r="E997" t="s">
        <v>73</v>
      </c>
      <c r="F997" t="s">
        <v>74</v>
      </c>
      <c r="G997" t="s">
        <v>75</v>
      </c>
      <c r="H997" t="s">
        <v>76</v>
      </c>
      <c r="I997" s="18">
        <v>9416381</v>
      </c>
      <c r="K997" t="s">
        <v>564</v>
      </c>
      <c r="L997" s="25">
        <v>45612.326388888891</v>
      </c>
      <c r="M997" s="25">
        <v>45613.034722222219</v>
      </c>
      <c r="N997" s="25">
        <v>45615.273611111108</v>
      </c>
      <c r="O997" s="25">
        <v>45615.62777777778</v>
      </c>
    </row>
    <row r="998" spans="1:15" x14ac:dyDescent="0.3">
      <c r="A998">
        <v>1207580</v>
      </c>
      <c r="B998" t="s">
        <v>427</v>
      </c>
      <c r="C998" t="s">
        <v>72</v>
      </c>
      <c r="D998" t="s">
        <v>64</v>
      </c>
      <c r="E998" t="s">
        <v>73</v>
      </c>
      <c r="F998" t="s">
        <v>74</v>
      </c>
      <c r="G998" t="s">
        <v>75</v>
      </c>
      <c r="H998" t="s">
        <v>76</v>
      </c>
      <c r="I998" s="18">
        <v>9708629</v>
      </c>
      <c r="K998" t="s">
        <v>551</v>
      </c>
      <c r="L998" s="25">
        <v>45616.982638888891</v>
      </c>
      <c r="M998" s="25">
        <v>45620.012499999997</v>
      </c>
      <c r="N998" s="25">
        <v>45620.940972222219</v>
      </c>
      <c r="O998" s="25">
        <v>45621.388888888891</v>
      </c>
    </row>
    <row r="999" spans="1:15" x14ac:dyDescent="0.3">
      <c r="A999">
        <v>1207580</v>
      </c>
      <c r="B999" t="s">
        <v>427</v>
      </c>
      <c r="C999" t="s">
        <v>72</v>
      </c>
      <c r="D999" t="s">
        <v>64</v>
      </c>
      <c r="E999" t="s">
        <v>73</v>
      </c>
      <c r="F999" t="s">
        <v>74</v>
      </c>
      <c r="G999" t="s">
        <v>75</v>
      </c>
      <c r="H999" t="s">
        <v>76</v>
      </c>
      <c r="I999" s="18">
        <v>9793387</v>
      </c>
      <c r="K999" t="s">
        <v>604</v>
      </c>
      <c r="L999" s="25">
        <v>45599.42083333333</v>
      </c>
      <c r="M999" s="25">
        <v>45602.430555555555</v>
      </c>
      <c r="N999" s="25">
        <v>45602.583333333336</v>
      </c>
      <c r="O999" s="25">
        <v>45603.680555555555</v>
      </c>
    </row>
    <row r="1000" spans="1:15" x14ac:dyDescent="0.3">
      <c r="A1000">
        <v>1207580</v>
      </c>
      <c r="B1000" t="s">
        <v>427</v>
      </c>
      <c r="C1000" t="s">
        <v>72</v>
      </c>
      <c r="D1000" t="s">
        <v>64</v>
      </c>
      <c r="E1000" t="s">
        <v>73</v>
      </c>
      <c r="F1000" t="s">
        <v>74</v>
      </c>
      <c r="G1000" t="s">
        <v>75</v>
      </c>
      <c r="H1000" t="s">
        <v>239</v>
      </c>
      <c r="I1000" s="18">
        <v>9407380</v>
      </c>
      <c r="K1000" t="s">
        <v>583</v>
      </c>
      <c r="L1000" s="25">
        <v>45613.824999999997</v>
      </c>
      <c r="M1000" s="25">
        <v>45615.658333333333</v>
      </c>
      <c r="N1000" s="25">
        <v>45615.819444444445</v>
      </c>
      <c r="O1000" s="25">
        <v>45616.694444444445</v>
      </c>
    </row>
    <row r="1001" spans="1:15" x14ac:dyDescent="0.3">
      <c r="A1001">
        <v>1207580</v>
      </c>
      <c r="B1001" t="s">
        <v>427</v>
      </c>
      <c r="C1001" t="s">
        <v>72</v>
      </c>
      <c r="D1001" t="s">
        <v>64</v>
      </c>
      <c r="E1001" t="s">
        <v>73</v>
      </c>
      <c r="F1001" t="s">
        <v>74</v>
      </c>
      <c r="G1001" t="s">
        <v>75</v>
      </c>
      <c r="H1001" t="s">
        <v>76</v>
      </c>
      <c r="I1001" s="18">
        <v>9786188</v>
      </c>
      <c r="K1001" t="s">
        <v>605</v>
      </c>
      <c r="L1001" s="25">
        <v>45621.4375</v>
      </c>
      <c r="M1001" s="25">
        <v>45624.0625</v>
      </c>
      <c r="N1001" s="25">
        <v>45624.958333333336</v>
      </c>
      <c r="O1001" s="25">
        <v>45625.236111111109</v>
      </c>
    </row>
    <row r="1002" spans="1:15" x14ac:dyDescent="0.3">
      <c r="A1002">
        <v>1207580</v>
      </c>
      <c r="B1002" t="s">
        <v>427</v>
      </c>
      <c r="C1002" t="s">
        <v>72</v>
      </c>
      <c r="D1002" t="s">
        <v>64</v>
      </c>
      <c r="E1002" t="s">
        <v>73</v>
      </c>
      <c r="F1002" t="s">
        <v>74</v>
      </c>
      <c r="G1002" t="s">
        <v>75</v>
      </c>
      <c r="H1002" t="s">
        <v>85</v>
      </c>
      <c r="I1002" s="18">
        <v>9411989</v>
      </c>
      <c r="K1002" t="s">
        <v>606</v>
      </c>
      <c r="L1002" s="25">
        <v>45609.238888888889</v>
      </c>
      <c r="M1002" s="25">
        <v>45610.065972222219</v>
      </c>
      <c r="N1002" s="25">
        <v>45611.240277777775</v>
      </c>
      <c r="O1002" s="25">
        <v>45611.513888888891</v>
      </c>
    </row>
    <row r="1003" spans="1:15" x14ac:dyDescent="0.3">
      <c r="A1003">
        <v>1207580</v>
      </c>
      <c r="B1003" t="s">
        <v>427</v>
      </c>
      <c r="C1003" t="s">
        <v>72</v>
      </c>
      <c r="D1003" t="s">
        <v>64</v>
      </c>
      <c r="E1003" t="s">
        <v>73</v>
      </c>
      <c r="F1003" t="s">
        <v>74</v>
      </c>
      <c r="G1003" t="s">
        <v>75</v>
      </c>
      <c r="H1003" t="s">
        <v>85</v>
      </c>
      <c r="I1003" s="18">
        <v>9344007</v>
      </c>
      <c r="K1003" t="s">
        <v>607</v>
      </c>
      <c r="L1003" s="25">
        <v>45598.637499999997</v>
      </c>
      <c r="M1003" s="25">
        <v>45600.041666666664</v>
      </c>
      <c r="N1003" s="25">
        <v>45600.625</v>
      </c>
      <c r="O1003" s="25">
        <v>45601.366666666669</v>
      </c>
    </row>
    <row r="1004" spans="1:15" x14ac:dyDescent="0.3">
      <c r="A1004">
        <v>1207580</v>
      </c>
      <c r="B1004" t="s">
        <v>427</v>
      </c>
      <c r="C1004" t="s">
        <v>72</v>
      </c>
      <c r="D1004" t="s">
        <v>64</v>
      </c>
      <c r="E1004" t="s">
        <v>73</v>
      </c>
      <c r="F1004" t="s">
        <v>74</v>
      </c>
      <c r="G1004" t="s">
        <v>75</v>
      </c>
      <c r="H1004" t="s">
        <v>239</v>
      </c>
      <c r="I1004" s="18">
        <v>9788552</v>
      </c>
      <c r="K1004" t="s">
        <v>501</v>
      </c>
      <c r="L1004" s="25">
        <v>45618.481249999997</v>
      </c>
      <c r="M1004" s="25">
        <v>45621.220833333333</v>
      </c>
      <c r="N1004" s="25">
        <v>45622.245833333334</v>
      </c>
      <c r="O1004" s="25">
        <v>45622.576388888891</v>
      </c>
    </row>
    <row r="1005" spans="1:15" x14ac:dyDescent="0.3">
      <c r="A1005">
        <v>1207580</v>
      </c>
      <c r="B1005" t="s">
        <v>427</v>
      </c>
      <c r="C1005" t="s">
        <v>72</v>
      </c>
      <c r="D1005" t="s">
        <v>64</v>
      </c>
      <c r="E1005" t="s">
        <v>73</v>
      </c>
      <c r="F1005" t="s">
        <v>74</v>
      </c>
      <c r="G1005" t="s">
        <v>75</v>
      </c>
      <c r="H1005" t="s">
        <v>76</v>
      </c>
      <c r="I1005" s="18">
        <v>9489924</v>
      </c>
      <c r="K1005" t="s">
        <v>181</v>
      </c>
      <c r="L1005" s="25">
        <v>45604.006944444445</v>
      </c>
      <c r="M1005" s="25">
        <v>45605.612500000003</v>
      </c>
      <c r="N1005" s="25">
        <v>45606.870833333334</v>
      </c>
      <c r="O1005" s="25">
        <v>45607.350694444445</v>
      </c>
    </row>
    <row r="1006" spans="1:15" x14ac:dyDescent="0.3">
      <c r="A1006">
        <v>1207580</v>
      </c>
      <c r="B1006" t="s">
        <v>427</v>
      </c>
      <c r="C1006" t="s">
        <v>72</v>
      </c>
      <c r="D1006" t="s">
        <v>64</v>
      </c>
      <c r="E1006" t="s">
        <v>73</v>
      </c>
      <c r="F1006" t="s">
        <v>74</v>
      </c>
      <c r="G1006" t="s">
        <v>75</v>
      </c>
      <c r="H1006" t="s">
        <v>85</v>
      </c>
      <c r="I1006" s="18">
        <v>9539573</v>
      </c>
      <c r="K1006" t="s">
        <v>522</v>
      </c>
      <c r="L1006" s="25">
        <v>45601.475694444445</v>
      </c>
      <c r="M1006" s="25">
        <v>45601.854166666664</v>
      </c>
      <c r="N1006" s="25">
        <v>45602.45416666667</v>
      </c>
      <c r="O1006" s="25">
        <v>45603.163194444445</v>
      </c>
    </row>
    <row r="1007" spans="1:15" x14ac:dyDescent="0.3">
      <c r="A1007">
        <v>1207580</v>
      </c>
      <c r="B1007" t="s">
        <v>427</v>
      </c>
      <c r="C1007" t="s">
        <v>72</v>
      </c>
      <c r="D1007" t="s">
        <v>64</v>
      </c>
      <c r="E1007" t="s">
        <v>73</v>
      </c>
      <c r="F1007" t="s">
        <v>74</v>
      </c>
      <c r="G1007" t="s">
        <v>75</v>
      </c>
      <c r="H1007" t="s">
        <v>85</v>
      </c>
      <c r="I1007" s="18">
        <v>9404223</v>
      </c>
      <c r="K1007" t="s">
        <v>554</v>
      </c>
      <c r="L1007" s="25">
        <v>45604.794444444444</v>
      </c>
      <c r="M1007" s="25">
        <v>45577.670138888891</v>
      </c>
      <c r="N1007" s="25">
        <v>45577.841666666667</v>
      </c>
      <c r="O1007" s="25">
        <v>45609.163888888892</v>
      </c>
    </row>
    <row r="1008" spans="1:15" x14ac:dyDescent="0.3">
      <c r="A1008">
        <v>1207580</v>
      </c>
      <c r="B1008" t="s">
        <v>427</v>
      </c>
      <c r="C1008" t="s">
        <v>72</v>
      </c>
      <c r="D1008" t="s">
        <v>64</v>
      </c>
      <c r="E1008" t="s">
        <v>73</v>
      </c>
      <c r="F1008" t="s">
        <v>74</v>
      </c>
      <c r="G1008" t="s">
        <v>75</v>
      </c>
      <c r="H1008" t="s">
        <v>76</v>
      </c>
      <c r="I1008" s="18">
        <v>9883493</v>
      </c>
      <c r="K1008" t="s">
        <v>340</v>
      </c>
      <c r="L1008" s="25">
        <v>45607.404166666667</v>
      </c>
      <c r="M1008" s="25">
        <v>45607.951388888891</v>
      </c>
      <c r="N1008" s="25">
        <v>45608.3</v>
      </c>
      <c r="O1008" s="25">
        <v>45608.647916666669</v>
      </c>
    </row>
    <row r="1009" spans="1:15" x14ac:dyDescent="0.3">
      <c r="A1009">
        <v>1207580</v>
      </c>
      <c r="B1009" t="s">
        <v>427</v>
      </c>
      <c r="C1009" t="s">
        <v>72</v>
      </c>
      <c r="D1009" t="s">
        <v>64</v>
      </c>
      <c r="E1009" t="s">
        <v>73</v>
      </c>
      <c r="F1009" t="s">
        <v>74</v>
      </c>
      <c r="G1009" t="s">
        <v>75</v>
      </c>
      <c r="H1009" t="s">
        <v>76</v>
      </c>
      <c r="I1009" s="18">
        <v>9407354</v>
      </c>
      <c r="K1009" t="s">
        <v>608</v>
      </c>
      <c r="L1009" s="25">
        <v>45609.518055555556</v>
      </c>
      <c r="M1009" s="25">
        <v>45610.504166666666</v>
      </c>
      <c r="N1009" s="25">
        <v>45611.364583333336</v>
      </c>
      <c r="O1009" s="25">
        <v>45611.738194444442</v>
      </c>
    </row>
    <row r="1010" spans="1:15" x14ac:dyDescent="0.3">
      <c r="A1010">
        <v>1207580</v>
      </c>
      <c r="B1010" t="s">
        <v>427</v>
      </c>
      <c r="C1010" t="s">
        <v>72</v>
      </c>
      <c r="D1010" t="s">
        <v>64</v>
      </c>
      <c r="E1010" t="s">
        <v>73</v>
      </c>
      <c r="F1010" t="s">
        <v>74</v>
      </c>
      <c r="G1010" t="s">
        <v>75</v>
      </c>
      <c r="H1010" t="s">
        <v>76</v>
      </c>
      <c r="I1010" s="18">
        <v>9829409</v>
      </c>
      <c r="K1010" t="s">
        <v>561</v>
      </c>
      <c r="L1010" s="25">
        <v>45597.097222222219</v>
      </c>
      <c r="M1010" s="25">
        <v>45597.6875</v>
      </c>
      <c r="N1010" s="25">
        <v>45598.17083333333</v>
      </c>
      <c r="O1010" s="25">
        <v>45599.298611111109</v>
      </c>
    </row>
    <row r="1011" spans="1:15" x14ac:dyDescent="0.3">
      <c r="A1011">
        <v>1207580</v>
      </c>
      <c r="B1011" t="s">
        <v>427</v>
      </c>
      <c r="C1011" t="s">
        <v>72</v>
      </c>
      <c r="D1011" t="s">
        <v>64</v>
      </c>
      <c r="E1011" t="s">
        <v>73</v>
      </c>
      <c r="F1011" t="s">
        <v>74</v>
      </c>
      <c r="G1011" t="s">
        <v>75</v>
      </c>
      <c r="H1011" t="s">
        <v>85</v>
      </c>
      <c r="I1011" s="18">
        <v>9953432</v>
      </c>
      <c r="K1011" t="s">
        <v>595</v>
      </c>
      <c r="L1011" s="25">
        <v>45614.408333333333</v>
      </c>
      <c r="M1011" s="25">
        <v>45615.89166666667</v>
      </c>
      <c r="N1011" s="25">
        <v>45619.754166666666</v>
      </c>
      <c r="O1011" s="25">
        <v>45620.011111111111</v>
      </c>
    </row>
    <row r="1012" spans="1:15" x14ac:dyDescent="0.3">
      <c r="A1012">
        <v>1207580</v>
      </c>
      <c r="B1012" t="s">
        <v>427</v>
      </c>
      <c r="C1012" t="s">
        <v>72</v>
      </c>
      <c r="D1012" t="s">
        <v>64</v>
      </c>
      <c r="E1012" t="s">
        <v>73</v>
      </c>
      <c r="F1012" t="s">
        <v>74</v>
      </c>
      <c r="G1012" t="s">
        <v>75</v>
      </c>
      <c r="H1012" t="s">
        <v>85</v>
      </c>
      <c r="I1012" s="18">
        <v>9797266</v>
      </c>
      <c r="K1012" t="s">
        <v>509</v>
      </c>
      <c r="L1012" s="25">
        <v>45611.590277777781</v>
      </c>
      <c r="M1012" s="25">
        <v>45612.748611111114</v>
      </c>
      <c r="N1012" s="25">
        <v>45613.82916666667</v>
      </c>
      <c r="O1012" s="25">
        <v>45614.32916666667</v>
      </c>
    </row>
    <row r="1013" spans="1:15" x14ac:dyDescent="0.3">
      <c r="A1013">
        <v>1207580</v>
      </c>
      <c r="B1013" t="s">
        <v>427</v>
      </c>
      <c r="C1013" t="s">
        <v>72</v>
      </c>
      <c r="D1013" t="s">
        <v>64</v>
      </c>
      <c r="E1013" t="s">
        <v>73</v>
      </c>
      <c r="F1013" t="s">
        <v>74</v>
      </c>
      <c r="G1013" t="s">
        <v>84</v>
      </c>
      <c r="H1013" t="s">
        <v>85</v>
      </c>
      <c r="I1013" s="18">
        <v>9391505</v>
      </c>
      <c r="K1013" t="s">
        <v>609</v>
      </c>
      <c r="L1013" s="25">
        <v>45655.810416666667</v>
      </c>
      <c r="M1013" s="25">
        <v>45656.083333333336</v>
      </c>
      <c r="N1013" s="25">
        <v>45656.765277777777</v>
      </c>
      <c r="O1013" s="25">
        <v>45657.548611111109</v>
      </c>
    </row>
    <row r="1014" spans="1:15" x14ac:dyDescent="0.3">
      <c r="A1014">
        <v>1207580</v>
      </c>
      <c r="B1014" t="s">
        <v>427</v>
      </c>
      <c r="C1014" t="s">
        <v>72</v>
      </c>
      <c r="D1014" t="s">
        <v>64</v>
      </c>
      <c r="E1014" t="s">
        <v>73</v>
      </c>
      <c r="F1014" t="s">
        <v>74</v>
      </c>
      <c r="G1014" t="s">
        <v>238</v>
      </c>
      <c r="H1014" t="s">
        <v>239</v>
      </c>
      <c r="I1014" s="18">
        <v>9865752</v>
      </c>
      <c r="K1014" t="s">
        <v>562</v>
      </c>
      <c r="L1014" s="25">
        <v>45651.451388888891</v>
      </c>
      <c r="M1014" s="25">
        <v>45653.270833333336</v>
      </c>
      <c r="N1014" s="25">
        <v>45654.595833333333</v>
      </c>
      <c r="O1014" s="25">
        <v>45655.03125</v>
      </c>
    </row>
    <row r="1015" spans="1:15" x14ac:dyDescent="0.3">
      <c r="A1015">
        <v>1207580</v>
      </c>
      <c r="B1015" t="s">
        <v>427</v>
      </c>
      <c r="C1015" t="s">
        <v>72</v>
      </c>
      <c r="D1015" t="s">
        <v>64</v>
      </c>
      <c r="E1015" t="s">
        <v>73</v>
      </c>
      <c r="F1015" t="s">
        <v>74</v>
      </c>
      <c r="G1015" t="s">
        <v>75</v>
      </c>
      <c r="H1015" t="s">
        <v>76</v>
      </c>
      <c r="I1015" s="18">
        <v>9489895</v>
      </c>
      <c r="K1015" t="s">
        <v>242</v>
      </c>
      <c r="L1015" s="25">
        <v>45649.881944444445</v>
      </c>
      <c r="M1015" s="25">
        <v>45651.679166666669</v>
      </c>
      <c r="N1015" s="25">
        <v>45652.988194444442</v>
      </c>
      <c r="O1015" s="25">
        <v>45653.435416666667</v>
      </c>
    </row>
    <row r="1016" spans="1:15" x14ac:dyDescent="0.3">
      <c r="A1016">
        <v>1207580</v>
      </c>
      <c r="B1016" t="s">
        <v>427</v>
      </c>
      <c r="C1016" t="s">
        <v>72</v>
      </c>
      <c r="D1016" t="s">
        <v>64</v>
      </c>
      <c r="E1016" t="s">
        <v>73</v>
      </c>
      <c r="F1016" t="s">
        <v>74</v>
      </c>
      <c r="G1016" t="s">
        <v>84</v>
      </c>
      <c r="H1016" t="s">
        <v>85</v>
      </c>
      <c r="I1016" s="18">
        <v>9745902</v>
      </c>
      <c r="K1016" t="s">
        <v>610</v>
      </c>
      <c r="L1016" s="25">
        <v>45649.869444444441</v>
      </c>
      <c r="M1016" s="25">
        <v>45653.722222222219</v>
      </c>
      <c r="N1016" s="25">
        <v>45654.366666666669</v>
      </c>
      <c r="O1016" s="25">
        <v>45655.729861111111</v>
      </c>
    </row>
    <row r="1017" spans="1:15" x14ac:dyDescent="0.3">
      <c r="A1017">
        <v>1207580</v>
      </c>
      <c r="B1017" t="s">
        <v>427</v>
      </c>
      <c r="C1017" t="s">
        <v>72</v>
      </c>
      <c r="D1017" t="s">
        <v>64</v>
      </c>
      <c r="E1017" t="s">
        <v>73</v>
      </c>
      <c r="F1017" t="s">
        <v>74</v>
      </c>
      <c r="G1017" t="s">
        <v>238</v>
      </c>
      <c r="H1017" t="s">
        <v>239</v>
      </c>
      <c r="I1017" s="18">
        <v>9404223</v>
      </c>
      <c r="K1017" t="s">
        <v>554</v>
      </c>
      <c r="L1017" s="25">
        <v>45645.195833333331</v>
      </c>
      <c r="M1017" s="25">
        <v>45647.104166666664</v>
      </c>
      <c r="N1017" s="25">
        <v>45647.491666666669</v>
      </c>
      <c r="O1017" s="25">
        <v>45647.715277777781</v>
      </c>
    </row>
    <row r="1018" spans="1:15" x14ac:dyDescent="0.3">
      <c r="A1018">
        <v>1207580</v>
      </c>
      <c r="B1018" t="s">
        <v>427</v>
      </c>
      <c r="C1018" t="s">
        <v>72</v>
      </c>
      <c r="D1018" t="s">
        <v>64</v>
      </c>
      <c r="E1018" t="s">
        <v>73</v>
      </c>
      <c r="F1018" t="s">
        <v>74</v>
      </c>
      <c r="G1018" t="s">
        <v>84</v>
      </c>
      <c r="H1018" t="s">
        <v>85</v>
      </c>
      <c r="I1018" s="18">
        <v>9489924</v>
      </c>
      <c r="K1018" t="s">
        <v>181</v>
      </c>
      <c r="L1018" s="25">
        <v>45643.654166666667</v>
      </c>
      <c r="M1018" s="25">
        <v>45644.462500000001</v>
      </c>
      <c r="N1018" s="25">
        <v>45645.45</v>
      </c>
      <c r="O1018" s="25">
        <v>45645.654861111114</v>
      </c>
    </row>
    <row r="1019" spans="1:15" x14ac:dyDescent="0.3">
      <c r="A1019">
        <v>1207580</v>
      </c>
      <c r="B1019" t="s">
        <v>427</v>
      </c>
      <c r="C1019" t="s">
        <v>72</v>
      </c>
      <c r="D1019" t="s">
        <v>64</v>
      </c>
      <c r="E1019" t="s">
        <v>73</v>
      </c>
      <c r="F1019" t="s">
        <v>74</v>
      </c>
      <c r="G1019" t="s">
        <v>75</v>
      </c>
      <c r="H1019" t="s">
        <v>76</v>
      </c>
      <c r="I1019" s="18">
        <v>9416393</v>
      </c>
      <c r="K1019" t="s">
        <v>557</v>
      </c>
      <c r="L1019" s="25">
        <v>45642.34375</v>
      </c>
      <c r="M1019" s="25">
        <v>45643.541666666664</v>
      </c>
      <c r="N1019" s="25">
        <v>45644.104166666664</v>
      </c>
      <c r="O1019" s="25">
        <v>45644.852777777778</v>
      </c>
    </row>
    <row r="1020" spans="1:15" x14ac:dyDescent="0.3">
      <c r="A1020">
        <v>1207580</v>
      </c>
      <c r="B1020" t="s">
        <v>427</v>
      </c>
      <c r="C1020" t="s">
        <v>72</v>
      </c>
      <c r="D1020" t="s">
        <v>64</v>
      </c>
      <c r="E1020" t="s">
        <v>73</v>
      </c>
      <c r="F1020" t="s">
        <v>74</v>
      </c>
      <c r="G1020" t="s">
        <v>84</v>
      </c>
      <c r="H1020" t="s">
        <v>85</v>
      </c>
      <c r="I1020" s="18">
        <v>9379129</v>
      </c>
      <c r="K1020" t="s">
        <v>611</v>
      </c>
      <c r="L1020" s="25">
        <v>45641.590277777781</v>
      </c>
      <c r="M1020" s="25">
        <v>45641.73333333333</v>
      </c>
      <c r="N1020" s="25">
        <v>45642.168055555558</v>
      </c>
      <c r="O1020" s="25">
        <v>45642.804861111108</v>
      </c>
    </row>
    <row r="1021" spans="1:15" x14ac:dyDescent="0.3">
      <c r="A1021">
        <v>1207580</v>
      </c>
      <c r="B1021" t="s">
        <v>427</v>
      </c>
      <c r="C1021" t="s">
        <v>72</v>
      </c>
      <c r="D1021" t="s">
        <v>64</v>
      </c>
      <c r="E1021" t="s">
        <v>73</v>
      </c>
      <c r="F1021" t="s">
        <v>74</v>
      </c>
      <c r="G1021" t="s">
        <v>84</v>
      </c>
      <c r="H1021" t="s">
        <v>85</v>
      </c>
      <c r="I1021" s="18">
        <v>9478690</v>
      </c>
      <c r="K1021" t="s">
        <v>612</v>
      </c>
      <c r="L1021" s="25">
        <v>45639.024305555555</v>
      </c>
      <c r="M1021" s="25">
        <v>45639.23333333333</v>
      </c>
      <c r="N1021" s="25">
        <v>45639.695138888892</v>
      </c>
      <c r="O1021" s="25">
        <v>45641.513194444444</v>
      </c>
    </row>
    <row r="1022" spans="1:15" x14ac:dyDescent="0.3">
      <c r="A1022">
        <v>1207580</v>
      </c>
      <c r="B1022" t="s">
        <v>427</v>
      </c>
      <c r="C1022" t="s">
        <v>72</v>
      </c>
      <c r="D1022" t="s">
        <v>64</v>
      </c>
      <c r="E1022" t="s">
        <v>73</v>
      </c>
      <c r="F1022" t="s">
        <v>74</v>
      </c>
      <c r="G1022" t="s">
        <v>75</v>
      </c>
      <c r="H1022" t="s">
        <v>76</v>
      </c>
      <c r="I1022" s="18">
        <v>9865776</v>
      </c>
      <c r="K1022" t="s">
        <v>542</v>
      </c>
      <c r="L1022" s="25">
        <v>45638.508333333331</v>
      </c>
      <c r="M1022" s="25">
        <v>45639.537499999999</v>
      </c>
      <c r="N1022" s="25">
        <v>45640.291666666664</v>
      </c>
      <c r="O1022" s="25">
        <v>45640.729166666664</v>
      </c>
    </row>
    <row r="1023" spans="1:15" x14ac:dyDescent="0.3">
      <c r="A1023">
        <v>1207580</v>
      </c>
      <c r="B1023" t="s">
        <v>427</v>
      </c>
      <c r="C1023" t="s">
        <v>72</v>
      </c>
      <c r="D1023" t="s">
        <v>64</v>
      </c>
      <c r="E1023" t="s">
        <v>73</v>
      </c>
      <c r="F1023" t="s">
        <v>74</v>
      </c>
      <c r="G1023" t="s">
        <v>84</v>
      </c>
      <c r="H1023" t="s">
        <v>85</v>
      </c>
      <c r="I1023" s="18">
        <v>9335056</v>
      </c>
      <c r="K1023" t="s">
        <v>613</v>
      </c>
      <c r="L1023" s="25">
        <v>45635.895833333336</v>
      </c>
      <c r="M1023" s="25">
        <v>45638.229166666664</v>
      </c>
      <c r="N1023" s="25">
        <v>45638.629166666666</v>
      </c>
      <c r="O1023" s="25">
        <v>45638.945138888892</v>
      </c>
    </row>
    <row r="1024" spans="1:15" x14ac:dyDescent="0.3">
      <c r="A1024">
        <v>1207580</v>
      </c>
      <c r="B1024" t="s">
        <v>427</v>
      </c>
      <c r="C1024" t="s">
        <v>72</v>
      </c>
      <c r="D1024" t="s">
        <v>64</v>
      </c>
      <c r="E1024" t="s">
        <v>73</v>
      </c>
      <c r="F1024" t="s">
        <v>74</v>
      </c>
      <c r="G1024" t="s">
        <v>75</v>
      </c>
      <c r="H1024" t="s">
        <v>76</v>
      </c>
      <c r="I1024" s="18">
        <v>9407380</v>
      </c>
      <c r="K1024" t="s">
        <v>583</v>
      </c>
      <c r="L1024" s="25">
        <v>45635.09652777778</v>
      </c>
      <c r="M1024" s="25">
        <v>45333.690972222219</v>
      </c>
      <c r="N1024" s="25">
        <v>45638.041666666664</v>
      </c>
      <c r="O1024" s="25">
        <v>45638.40902777778</v>
      </c>
    </row>
    <row r="1025" spans="1:15" x14ac:dyDescent="0.3">
      <c r="A1025">
        <v>1207580</v>
      </c>
      <c r="B1025" t="s">
        <v>427</v>
      </c>
      <c r="C1025" t="s">
        <v>72</v>
      </c>
      <c r="D1025" t="s">
        <v>64</v>
      </c>
      <c r="E1025" t="s">
        <v>73</v>
      </c>
      <c r="F1025" t="s">
        <v>74</v>
      </c>
      <c r="G1025" t="s">
        <v>75</v>
      </c>
      <c r="H1025" t="s">
        <v>76</v>
      </c>
      <c r="I1025" s="18">
        <v>9883493</v>
      </c>
      <c r="K1025" t="s">
        <v>340</v>
      </c>
      <c r="L1025" s="25">
        <v>45634.304166666669</v>
      </c>
      <c r="M1025" s="25">
        <v>45634.5</v>
      </c>
      <c r="N1025" s="25">
        <v>45634.743055555555</v>
      </c>
      <c r="O1025" s="25">
        <v>45634.994444444441</v>
      </c>
    </row>
    <row r="1026" spans="1:15" x14ac:dyDescent="0.3">
      <c r="A1026">
        <v>1207580</v>
      </c>
      <c r="B1026" t="s">
        <v>427</v>
      </c>
      <c r="C1026" t="s">
        <v>72</v>
      </c>
      <c r="D1026" t="s">
        <v>64</v>
      </c>
      <c r="E1026" t="s">
        <v>73</v>
      </c>
      <c r="F1026" t="s">
        <v>74</v>
      </c>
      <c r="G1026" t="s">
        <v>84</v>
      </c>
      <c r="H1026" t="s">
        <v>85</v>
      </c>
      <c r="I1026" s="18">
        <v>9722625</v>
      </c>
      <c r="K1026" t="s">
        <v>614</v>
      </c>
      <c r="L1026" s="25">
        <v>45631.981944444444</v>
      </c>
      <c r="M1026" s="25">
        <v>45633.637499999997</v>
      </c>
      <c r="N1026" s="25">
        <v>45634.241666666669</v>
      </c>
      <c r="O1026" s="25">
        <v>45635.538888888892</v>
      </c>
    </row>
    <row r="1027" spans="1:15" x14ac:dyDescent="0.3">
      <c r="A1027">
        <v>1207580</v>
      </c>
      <c r="B1027" t="s">
        <v>427</v>
      </c>
      <c r="C1027" t="s">
        <v>72</v>
      </c>
      <c r="D1027" t="s">
        <v>64</v>
      </c>
      <c r="E1027" t="s">
        <v>73</v>
      </c>
      <c r="F1027" t="s">
        <v>74</v>
      </c>
      <c r="G1027" t="s">
        <v>75</v>
      </c>
      <c r="H1027" t="s">
        <v>76</v>
      </c>
      <c r="I1027" s="18">
        <v>9865776</v>
      </c>
      <c r="K1027" t="s">
        <v>542</v>
      </c>
      <c r="L1027" s="25">
        <v>45631.979166666664</v>
      </c>
      <c r="M1027" s="25">
        <v>45632.020833333336</v>
      </c>
      <c r="N1027" s="25">
        <v>45632.495138888888</v>
      </c>
      <c r="O1027" s="25">
        <v>45634.234722222223</v>
      </c>
    </row>
    <row r="1028" spans="1:15" x14ac:dyDescent="0.3">
      <c r="A1028">
        <v>1207580</v>
      </c>
      <c r="B1028" t="s">
        <v>427</v>
      </c>
      <c r="C1028" t="s">
        <v>72</v>
      </c>
      <c r="D1028" t="s">
        <v>64</v>
      </c>
      <c r="E1028" t="s">
        <v>73</v>
      </c>
      <c r="F1028" t="s">
        <v>74</v>
      </c>
      <c r="G1028" t="s">
        <v>238</v>
      </c>
      <c r="H1028" t="s">
        <v>239</v>
      </c>
      <c r="I1028" s="18">
        <v>9365374</v>
      </c>
      <c r="K1028" t="s">
        <v>615</v>
      </c>
      <c r="L1028" s="25">
        <v>45631.739583333336</v>
      </c>
      <c r="M1028" s="25">
        <v>45631.0625</v>
      </c>
      <c r="N1028" s="25">
        <v>45631.379166666666</v>
      </c>
      <c r="O1028" s="25">
        <v>45632.711111111108</v>
      </c>
    </row>
    <row r="1029" spans="1:15" x14ac:dyDescent="0.3">
      <c r="A1029">
        <v>1207580</v>
      </c>
      <c r="B1029" t="s">
        <v>427</v>
      </c>
      <c r="C1029" t="s">
        <v>72</v>
      </c>
      <c r="D1029" t="s">
        <v>64</v>
      </c>
      <c r="E1029" t="s">
        <v>73</v>
      </c>
      <c r="F1029" t="s">
        <v>74</v>
      </c>
      <c r="G1029" t="s">
        <v>75</v>
      </c>
      <c r="H1029" t="s">
        <v>76</v>
      </c>
      <c r="I1029" s="18">
        <v>9794446</v>
      </c>
      <c r="K1029" t="s">
        <v>616</v>
      </c>
      <c r="L1029" s="25">
        <v>45629.15625</v>
      </c>
      <c r="M1029" s="25">
        <v>45630.412499999999</v>
      </c>
      <c r="N1029" s="25">
        <v>45631.375</v>
      </c>
      <c r="O1029" s="25">
        <v>45631.897916666669</v>
      </c>
    </row>
    <row r="1030" spans="1:15" x14ac:dyDescent="0.3">
      <c r="A1030">
        <v>1207580</v>
      </c>
      <c r="B1030" t="s">
        <v>427</v>
      </c>
      <c r="C1030" t="s">
        <v>72</v>
      </c>
      <c r="D1030" t="s">
        <v>64</v>
      </c>
      <c r="E1030" t="s">
        <v>73</v>
      </c>
      <c r="F1030" t="s">
        <v>74</v>
      </c>
      <c r="G1030" t="s">
        <v>75</v>
      </c>
      <c r="H1030" t="s">
        <v>76</v>
      </c>
      <c r="I1030" s="18">
        <v>9326512</v>
      </c>
      <c r="K1030" t="s">
        <v>617</v>
      </c>
      <c r="L1030" s="25">
        <v>45684.291666666664</v>
      </c>
      <c r="M1030" s="25">
        <v>45684.008333333331</v>
      </c>
      <c r="N1030" s="25">
        <v>45684.809027777781</v>
      </c>
      <c r="O1030" s="25">
        <v>45686.765972222223</v>
      </c>
    </row>
    <row r="1031" spans="1:15" x14ac:dyDescent="0.3">
      <c r="A1031">
        <v>1207580</v>
      </c>
      <c r="B1031" t="s">
        <v>427</v>
      </c>
      <c r="C1031" t="s">
        <v>72</v>
      </c>
      <c r="D1031" t="s">
        <v>64</v>
      </c>
      <c r="E1031" t="s">
        <v>73</v>
      </c>
      <c r="F1031" t="s">
        <v>74</v>
      </c>
      <c r="G1031" t="s">
        <v>238</v>
      </c>
      <c r="H1031" t="s">
        <v>239</v>
      </c>
      <c r="I1031" s="18">
        <v>9416836</v>
      </c>
      <c r="K1031" t="s">
        <v>618</v>
      </c>
      <c r="L1031" s="25">
        <v>45670.840277777781</v>
      </c>
      <c r="M1031" s="25">
        <v>45671.996527777781</v>
      </c>
      <c r="N1031" s="25">
        <v>45673.093055555553</v>
      </c>
      <c r="O1031" s="25">
        <v>45673.633333333331</v>
      </c>
    </row>
    <row r="1032" spans="1:15" x14ac:dyDescent="0.3">
      <c r="A1032">
        <v>1207580</v>
      </c>
      <c r="B1032" t="s">
        <v>427</v>
      </c>
      <c r="C1032" t="s">
        <v>72</v>
      </c>
      <c r="D1032" t="s">
        <v>64</v>
      </c>
      <c r="E1032" t="s">
        <v>73</v>
      </c>
      <c r="F1032" t="s">
        <v>74</v>
      </c>
      <c r="G1032" t="s">
        <v>84</v>
      </c>
      <c r="H1032" t="s">
        <v>85</v>
      </c>
      <c r="I1032" s="18">
        <v>9404223</v>
      </c>
      <c r="K1032" t="s">
        <v>619</v>
      </c>
      <c r="L1032" s="25">
        <v>45668.255555555559</v>
      </c>
      <c r="M1032" s="25">
        <v>45669.555555555555</v>
      </c>
      <c r="N1032" s="25">
        <v>45670.224999999999</v>
      </c>
      <c r="O1032" s="25">
        <v>45670.739583333336</v>
      </c>
    </row>
    <row r="1033" spans="1:15" x14ac:dyDescent="0.3">
      <c r="A1033">
        <v>1207580</v>
      </c>
      <c r="B1033" t="s">
        <v>427</v>
      </c>
      <c r="C1033" t="s">
        <v>72</v>
      </c>
      <c r="D1033" t="s">
        <v>64</v>
      </c>
      <c r="E1033" t="s">
        <v>73</v>
      </c>
      <c r="F1033" t="s">
        <v>74</v>
      </c>
      <c r="G1033" t="s">
        <v>75</v>
      </c>
      <c r="H1033" t="s">
        <v>76</v>
      </c>
      <c r="I1033" s="18">
        <v>9407380</v>
      </c>
      <c r="K1033" t="s">
        <v>620</v>
      </c>
      <c r="L1033" s="25">
        <v>45663.022222222222</v>
      </c>
      <c r="M1033" s="25">
        <v>45665.904166666667</v>
      </c>
      <c r="N1033" s="25">
        <v>45666.848611111112</v>
      </c>
      <c r="O1033" s="25">
        <v>45666.580555555556</v>
      </c>
    </row>
    <row r="1034" spans="1:15" x14ac:dyDescent="0.3">
      <c r="A1034">
        <v>1207580</v>
      </c>
      <c r="B1034" t="s">
        <v>427</v>
      </c>
      <c r="C1034" t="s">
        <v>72</v>
      </c>
      <c r="D1034" t="s">
        <v>64</v>
      </c>
      <c r="E1034" t="s">
        <v>73</v>
      </c>
      <c r="F1034" t="s">
        <v>74</v>
      </c>
      <c r="G1034" t="s">
        <v>75</v>
      </c>
      <c r="H1034" t="s">
        <v>76</v>
      </c>
      <c r="I1034" s="18">
        <v>9865752</v>
      </c>
      <c r="K1034" t="s">
        <v>621</v>
      </c>
      <c r="L1034" s="25">
        <v>45660.973611111112</v>
      </c>
      <c r="M1034" s="25">
        <v>45661.145833333336</v>
      </c>
      <c r="N1034" s="25">
        <v>45661.5625</v>
      </c>
      <c r="O1034" s="25">
        <v>45662.693055555559</v>
      </c>
    </row>
    <row r="1035" spans="1:15" x14ac:dyDescent="0.3">
      <c r="A1035">
        <v>1207580</v>
      </c>
      <c r="B1035" t="s">
        <v>427</v>
      </c>
      <c r="C1035" t="s">
        <v>72</v>
      </c>
      <c r="D1035" t="s">
        <v>64</v>
      </c>
      <c r="E1035" t="s">
        <v>73</v>
      </c>
      <c r="F1035" t="s">
        <v>74</v>
      </c>
      <c r="G1035" t="s">
        <v>84</v>
      </c>
      <c r="H1035" t="s">
        <v>85</v>
      </c>
      <c r="I1035" s="18">
        <v>9428683</v>
      </c>
      <c r="K1035" t="s">
        <v>622</v>
      </c>
      <c r="L1035" s="25">
        <v>45662.524305555555</v>
      </c>
      <c r="M1035" s="25">
        <v>45663.758333333331</v>
      </c>
      <c r="N1035" s="25">
        <v>45666.10833333333</v>
      </c>
      <c r="O1035" s="25">
        <v>45665.543055555558</v>
      </c>
    </row>
    <row r="1036" spans="1:15" x14ac:dyDescent="0.3">
      <c r="A1036">
        <v>1207580</v>
      </c>
      <c r="B1036" t="s">
        <v>427</v>
      </c>
      <c r="C1036" t="s">
        <v>72</v>
      </c>
      <c r="D1036" t="s">
        <v>64</v>
      </c>
      <c r="E1036" t="s">
        <v>73</v>
      </c>
      <c r="F1036" t="s">
        <v>74</v>
      </c>
      <c r="G1036" t="s">
        <v>84</v>
      </c>
      <c r="H1036" t="s">
        <v>85</v>
      </c>
      <c r="I1036" s="18">
        <v>9788540</v>
      </c>
      <c r="K1036" t="s">
        <v>623</v>
      </c>
      <c r="L1036" s="25">
        <v>45671.161805555559</v>
      </c>
      <c r="M1036" s="25">
        <v>45673.4375</v>
      </c>
      <c r="N1036" s="25">
        <v>45674.366666666669</v>
      </c>
      <c r="O1036" s="25">
        <v>45674.628472222219</v>
      </c>
    </row>
    <row r="1037" spans="1:15" x14ac:dyDescent="0.3">
      <c r="A1037">
        <v>1207580</v>
      </c>
      <c r="B1037" t="s">
        <v>427</v>
      </c>
      <c r="C1037" t="s">
        <v>72</v>
      </c>
      <c r="D1037" t="s">
        <v>64</v>
      </c>
      <c r="E1037" t="s">
        <v>73</v>
      </c>
      <c r="F1037" t="s">
        <v>74</v>
      </c>
      <c r="G1037" t="s">
        <v>84</v>
      </c>
      <c r="H1037" t="s">
        <v>85</v>
      </c>
      <c r="I1037" s="18">
        <v>9539573</v>
      </c>
      <c r="K1037" t="s">
        <v>624</v>
      </c>
      <c r="L1037" s="25">
        <v>45659.670138888891</v>
      </c>
      <c r="M1037" s="25">
        <v>45660.029166666667</v>
      </c>
      <c r="N1037" s="25">
        <v>45661.10833333333</v>
      </c>
      <c r="O1037" s="25">
        <v>45662.43472222222</v>
      </c>
    </row>
    <row r="1038" spans="1:15" x14ac:dyDescent="0.3">
      <c r="A1038">
        <v>1207580</v>
      </c>
      <c r="B1038" t="s">
        <v>427</v>
      </c>
      <c r="C1038" t="s">
        <v>72</v>
      </c>
      <c r="D1038" t="s">
        <v>64</v>
      </c>
      <c r="E1038" t="s">
        <v>73</v>
      </c>
      <c r="F1038" t="s">
        <v>74</v>
      </c>
      <c r="G1038" t="s">
        <v>75</v>
      </c>
      <c r="H1038" t="s">
        <v>76</v>
      </c>
      <c r="I1038" s="18">
        <v>9457713</v>
      </c>
      <c r="K1038" t="s">
        <v>625</v>
      </c>
      <c r="L1038" s="25">
        <v>45670.09375</v>
      </c>
      <c r="M1038" s="25">
        <v>45671.583333333336</v>
      </c>
      <c r="N1038" s="25">
        <v>45672.162499999999</v>
      </c>
      <c r="O1038" s="25">
        <v>45673.102777777778</v>
      </c>
    </row>
    <row r="1039" spans="1:15" x14ac:dyDescent="0.3">
      <c r="A1039">
        <v>1207580</v>
      </c>
      <c r="B1039" t="s">
        <v>427</v>
      </c>
      <c r="C1039" t="s">
        <v>72</v>
      </c>
      <c r="D1039" t="s">
        <v>64</v>
      </c>
      <c r="E1039" t="s">
        <v>73</v>
      </c>
      <c r="F1039" t="s">
        <v>74</v>
      </c>
      <c r="G1039" t="s">
        <v>238</v>
      </c>
      <c r="H1039" t="s">
        <v>239</v>
      </c>
      <c r="I1039" s="18">
        <v>9794446</v>
      </c>
      <c r="K1039" t="s">
        <v>626</v>
      </c>
      <c r="L1039" s="25">
        <v>45661.784722222219</v>
      </c>
      <c r="M1039" s="25">
        <v>45662.679166666669</v>
      </c>
      <c r="N1039" s="25">
        <v>45664.647916666669</v>
      </c>
      <c r="O1039" s="25">
        <v>45663.894444444442</v>
      </c>
    </row>
    <row r="1040" spans="1:15" x14ac:dyDescent="0.3">
      <c r="A1040">
        <v>1207580</v>
      </c>
      <c r="B1040" t="s">
        <v>427</v>
      </c>
      <c r="C1040" t="s">
        <v>72</v>
      </c>
      <c r="D1040" t="s">
        <v>64</v>
      </c>
      <c r="E1040" t="s">
        <v>73</v>
      </c>
      <c r="F1040" t="s">
        <v>74</v>
      </c>
      <c r="G1040" t="s">
        <v>84</v>
      </c>
      <c r="H1040" t="s">
        <v>85</v>
      </c>
      <c r="I1040" s="18">
        <v>9358400</v>
      </c>
      <c r="K1040" t="s">
        <v>627</v>
      </c>
      <c r="L1040" s="25">
        <v>45680.969444444447</v>
      </c>
      <c r="M1040" s="25">
        <v>45685.0625</v>
      </c>
      <c r="N1040" s="25">
        <v>45686.95</v>
      </c>
      <c r="O1040" s="25">
        <v>45687.836805555555</v>
      </c>
    </row>
    <row r="1041" spans="1:15" x14ac:dyDescent="0.3">
      <c r="A1041">
        <v>1207580</v>
      </c>
      <c r="B1041" t="s">
        <v>427</v>
      </c>
      <c r="C1041" t="s">
        <v>72</v>
      </c>
      <c r="D1041" t="s">
        <v>64</v>
      </c>
      <c r="E1041" t="s">
        <v>73</v>
      </c>
      <c r="F1041" t="s">
        <v>74</v>
      </c>
      <c r="G1041" t="s">
        <v>84</v>
      </c>
      <c r="H1041" t="s">
        <v>85</v>
      </c>
      <c r="I1041" s="18">
        <v>9329758</v>
      </c>
      <c r="K1041" t="s">
        <v>628</v>
      </c>
      <c r="L1041" s="25">
        <v>45677.787499999999</v>
      </c>
      <c r="M1041" s="25">
        <v>45678.17083333333</v>
      </c>
      <c r="N1041" s="25">
        <v>45680.017361111109</v>
      </c>
      <c r="O1041" s="25">
        <v>45680.873611111114</v>
      </c>
    </row>
    <row r="1042" spans="1:15" x14ac:dyDescent="0.3">
      <c r="A1042">
        <v>1207580</v>
      </c>
      <c r="B1042" t="s">
        <v>427</v>
      </c>
      <c r="C1042" t="s">
        <v>72</v>
      </c>
      <c r="D1042" t="s">
        <v>64</v>
      </c>
      <c r="E1042" t="s">
        <v>73</v>
      </c>
      <c r="F1042" t="s">
        <v>74</v>
      </c>
      <c r="G1042" t="s">
        <v>75</v>
      </c>
      <c r="H1042" t="s">
        <v>76</v>
      </c>
      <c r="I1042" s="18">
        <v>9865740</v>
      </c>
      <c r="K1042" t="s">
        <v>629</v>
      </c>
      <c r="L1042" s="25">
        <v>45681.961805555555</v>
      </c>
      <c r="M1042" s="25">
        <v>45682.866666666669</v>
      </c>
      <c r="N1042" s="25">
        <v>45683.35</v>
      </c>
      <c r="O1042" s="25">
        <v>45684.208333333336</v>
      </c>
    </row>
    <row r="1043" spans="1:15" x14ac:dyDescent="0.3">
      <c r="A1043">
        <v>1207580</v>
      </c>
      <c r="B1043" t="s">
        <v>427</v>
      </c>
      <c r="C1043" t="s">
        <v>72</v>
      </c>
      <c r="D1043" t="s">
        <v>64</v>
      </c>
      <c r="E1043" t="s">
        <v>73</v>
      </c>
      <c r="F1043" t="s">
        <v>74</v>
      </c>
      <c r="G1043" t="s">
        <v>84</v>
      </c>
      <c r="H1043" t="s">
        <v>85</v>
      </c>
      <c r="I1043" s="18">
        <v>9381768</v>
      </c>
      <c r="K1043" t="s">
        <v>630</v>
      </c>
      <c r="L1043" s="25">
        <v>45665.625</v>
      </c>
      <c r="M1043" s="25">
        <v>45667.0625</v>
      </c>
      <c r="N1043" s="25">
        <v>45667.98333333333</v>
      </c>
      <c r="O1043" s="25">
        <v>45668.194444444445</v>
      </c>
    </row>
    <row r="1044" spans="1:15" x14ac:dyDescent="0.3">
      <c r="A1044">
        <v>1207580</v>
      </c>
      <c r="B1044" t="s">
        <v>427</v>
      </c>
      <c r="C1044" t="s">
        <v>72</v>
      </c>
      <c r="D1044" t="s">
        <v>64</v>
      </c>
      <c r="E1044" t="s">
        <v>73</v>
      </c>
      <c r="F1044" t="s">
        <v>74</v>
      </c>
      <c r="G1044" t="s">
        <v>75</v>
      </c>
      <c r="H1044" t="s">
        <v>76</v>
      </c>
      <c r="I1044" s="18">
        <v>9577123</v>
      </c>
      <c r="K1044" t="s">
        <v>631</v>
      </c>
      <c r="L1044" s="25">
        <v>45687.645833333336</v>
      </c>
      <c r="M1044" s="25">
        <v>45689.75</v>
      </c>
      <c r="N1044" s="25">
        <v>45689.9375</v>
      </c>
      <c r="O1044" s="25">
        <v>45692.736111111109</v>
      </c>
    </row>
    <row r="1045" spans="1:15" x14ac:dyDescent="0.3">
      <c r="A1045">
        <v>1207580</v>
      </c>
      <c r="B1045" t="s">
        <v>427</v>
      </c>
      <c r="C1045" t="s">
        <v>72</v>
      </c>
      <c r="D1045" t="s">
        <v>64</v>
      </c>
      <c r="E1045" t="s">
        <v>73</v>
      </c>
      <c r="F1045" t="s">
        <v>74</v>
      </c>
      <c r="G1045" t="s">
        <v>238</v>
      </c>
      <c r="H1045" t="s">
        <v>239</v>
      </c>
      <c r="I1045" s="18">
        <v>9635767</v>
      </c>
      <c r="K1045" t="s">
        <v>632</v>
      </c>
      <c r="L1045" s="25">
        <v>45689.238194444442</v>
      </c>
      <c r="M1045" s="25">
        <v>45691.208333333336</v>
      </c>
      <c r="N1045" s="25">
        <v>45692.01666666667</v>
      </c>
      <c r="O1045" s="25">
        <v>45692.239583333336</v>
      </c>
    </row>
    <row r="1046" spans="1:15" x14ac:dyDescent="0.3">
      <c r="A1046">
        <v>1207580</v>
      </c>
      <c r="B1046" t="s">
        <v>427</v>
      </c>
      <c r="C1046" t="s">
        <v>72</v>
      </c>
      <c r="D1046" t="s">
        <v>64</v>
      </c>
      <c r="E1046" t="s">
        <v>73</v>
      </c>
      <c r="F1046" t="s">
        <v>74</v>
      </c>
      <c r="G1046" t="s">
        <v>633</v>
      </c>
      <c r="H1046" t="s">
        <v>592</v>
      </c>
      <c r="I1046" s="18">
        <v>9407354</v>
      </c>
      <c r="K1046" t="s">
        <v>608</v>
      </c>
      <c r="L1046" s="25">
        <v>45691.286111111112</v>
      </c>
      <c r="M1046" s="25">
        <v>45692.184027777781</v>
      </c>
      <c r="N1046" s="25">
        <v>45692.520833333336</v>
      </c>
      <c r="O1046" s="25">
        <v>45693.274305555555</v>
      </c>
    </row>
    <row r="1047" spans="1:15" x14ac:dyDescent="0.3">
      <c r="A1047">
        <v>1207580</v>
      </c>
      <c r="B1047" t="s">
        <v>427</v>
      </c>
      <c r="C1047" t="s">
        <v>72</v>
      </c>
      <c r="D1047" t="s">
        <v>64</v>
      </c>
      <c r="E1047" t="s">
        <v>73</v>
      </c>
      <c r="F1047" t="s">
        <v>74</v>
      </c>
      <c r="G1047" t="s">
        <v>238</v>
      </c>
      <c r="H1047" t="s">
        <v>239</v>
      </c>
      <c r="I1047" s="18">
        <v>9367671</v>
      </c>
      <c r="K1047" t="s">
        <v>634</v>
      </c>
      <c r="L1047" s="25">
        <v>45692.324999999997</v>
      </c>
      <c r="M1047" s="25">
        <v>45694.041666666664</v>
      </c>
      <c r="N1047" s="25">
        <v>45694.995833333334</v>
      </c>
      <c r="O1047" s="25">
        <v>45695.37222222222</v>
      </c>
    </row>
    <row r="1048" spans="1:15" x14ac:dyDescent="0.3">
      <c r="A1048">
        <v>1207580</v>
      </c>
      <c r="B1048" t="s">
        <v>427</v>
      </c>
      <c r="C1048" t="s">
        <v>72</v>
      </c>
      <c r="D1048" t="s">
        <v>64</v>
      </c>
      <c r="E1048" t="s">
        <v>73</v>
      </c>
      <c r="F1048" t="s">
        <v>74</v>
      </c>
      <c r="G1048" t="s">
        <v>75</v>
      </c>
      <c r="H1048" t="s">
        <v>76</v>
      </c>
      <c r="I1048" s="18">
        <v>9407380</v>
      </c>
      <c r="K1048" t="s">
        <v>583</v>
      </c>
      <c r="L1048" s="25">
        <v>45695.9375</v>
      </c>
      <c r="M1048" s="25">
        <v>45697.416666666664</v>
      </c>
      <c r="N1048" s="25">
        <v>45698.958333333336</v>
      </c>
      <c r="O1048" s="25">
        <v>45700.555555555555</v>
      </c>
    </row>
    <row r="1049" spans="1:15" x14ac:dyDescent="0.3">
      <c r="A1049">
        <v>1207580</v>
      </c>
      <c r="B1049" t="s">
        <v>427</v>
      </c>
      <c r="C1049" t="s">
        <v>72</v>
      </c>
      <c r="D1049" t="s">
        <v>64</v>
      </c>
      <c r="E1049" t="s">
        <v>73</v>
      </c>
      <c r="F1049" t="s">
        <v>74</v>
      </c>
      <c r="G1049" t="s">
        <v>84</v>
      </c>
      <c r="H1049" t="s">
        <v>85</v>
      </c>
      <c r="I1049" s="18">
        <v>9946702</v>
      </c>
      <c r="K1049" t="s">
        <v>635</v>
      </c>
      <c r="L1049" s="25">
        <v>45692.051388888889</v>
      </c>
      <c r="M1049" s="25">
        <v>45697.041666666664</v>
      </c>
      <c r="N1049" s="25">
        <v>45697.402777777781</v>
      </c>
      <c r="O1049" s="25">
        <v>45697.710416666669</v>
      </c>
    </row>
    <row r="1050" spans="1:15" x14ac:dyDescent="0.3">
      <c r="A1050">
        <v>1207580</v>
      </c>
      <c r="B1050" t="s">
        <v>427</v>
      </c>
      <c r="C1050" t="s">
        <v>72</v>
      </c>
      <c r="D1050" t="s">
        <v>64</v>
      </c>
      <c r="E1050" t="s">
        <v>73</v>
      </c>
      <c r="F1050" t="s">
        <v>74</v>
      </c>
      <c r="G1050" t="s">
        <v>238</v>
      </c>
      <c r="H1050" t="s">
        <v>239</v>
      </c>
      <c r="I1050" s="18">
        <v>9676515</v>
      </c>
      <c r="K1050" t="s">
        <v>636</v>
      </c>
      <c r="L1050" s="25">
        <v>45697.045138888891</v>
      </c>
      <c r="M1050" s="25">
        <v>45699.25</v>
      </c>
      <c r="N1050" s="25">
        <v>45700.04583333333</v>
      </c>
      <c r="O1050" s="25">
        <v>45700.573611111111</v>
      </c>
    </row>
    <row r="1051" spans="1:15" x14ac:dyDescent="0.3">
      <c r="A1051">
        <v>1207580</v>
      </c>
      <c r="B1051" t="s">
        <v>427</v>
      </c>
      <c r="C1051" t="s">
        <v>72</v>
      </c>
      <c r="D1051" t="s">
        <v>64</v>
      </c>
      <c r="E1051" t="s">
        <v>73</v>
      </c>
      <c r="F1051" t="s">
        <v>74</v>
      </c>
      <c r="G1051" t="s">
        <v>238</v>
      </c>
      <c r="H1051" t="s">
        <v>239</v>
      </c>
      <c r="I1051" s="18">
        <v>9457713</v>
      </c>
      <c r="K1051" t="s">
        <v>587</v>
      </c>
      <c r="L1051" s="25">
        <v>45700.666666666664</v>
      </c>
      <c r="M1051" s="25">
        <v>45701.916666666664</v>
      </c>
      <c r="N1051" s="25">
        <v>45702.541666666664</v>
      </c>
      <c r="O1051" s="25">
        <v>45703.651388888888</v>
      </c>
    </row>
    <row r="1052" spans="1:15" x14ac:dyDescent="0.3">
      <c r="A1052">
        <v>1207580</v>
      </c>
      <c r="B1052" t="s">
        <v>427</v>
      </c>
      <c r="C1052" t="s">
        <v>72</v>
      </c>
      <c r="D1052" t="s">
        <v>64</v>
      </c>
      <c r="E1052" t="s">
        <v>73</v>
      </c>
      <c r="F1052" t="s">
        <v>74</v>
      </c>
      <c r="G1052" t="s">
        <v>84</v>
      </c>
      <c r="H1052" t="s">
        <v>85</v>
      </c>
      <c r="I1052" s="18">
        <v>9829409</v>
      </c>
      <c r="K1052" t="s">
        <v>561</v>
      </c>
      <c r="L1052" s="25">
        <v>45699.076388888891</v>
      </c>
      <c r="M1052" s="25">
        <v>45701.125</v>
      </c>
      <c r="N1052" s="25">
        <v>45702.387499999997</v>
      </c>
      <c r="O1052" s="25">
        <v>45702.597916666666</v>
      </c>
    </row>
    <row r="1053" spans="1:15" x14ac:dyDescent="0.3">
      <c r="A1053">
        <v>1207580</v>
      </c>
      <c r="B1053" t="s">
        <v>427</v>
      </c>
      <c r="C1053" t="s">
        <v>72</v>
      </c>
      <c r="D1053" t="s">
        <v>64</v>
      </c>
      <c r="E1053" t="s">
        <v>73</v>
      </c>
      <c r="F1053" t="s">
        <v>74</v>
      </c>
      <c r="G1053" t="s">
        <v>75</v>
      </c>
      <c r="H1053" t="s">
        <v>76</v>
      </c>
      <c r="I1053" s="18">
        <v>9489912</v>
      </c>
      <c r="K1053" t="s">
        <v>485</v>
      </c>
      <c r="L1053" s="25">
        <v>45701.902777777781</v>
      </c>
      <c r="M1053" s="25">
        <v>45703.125</v>
      </c>
      <c r="N1053" s="25">
        <v>45703.895833333336</v>
      </c>
      <c r="O1053" s="25">
        <v>45704.131249999999</v>
      </c>
    </row>
    <row r="1054" spans="1:15" x14ac:dyDescent="0.3">
      <c r="A1054">
        <v>1207580</v>
      </c>
      <c r="B1054" t="s">
        <v>427</v>
      </c>
      <c r="C1054" t="s">
        <v>72</v>
      </c>
      <c r="D1054" t="s">
        <v>64</v>
      </c>
      <c r="E1054" t="s">
        <v>73</v>
      </c>
      <c r="F1054" t="s">
        <v>74</v>
      </c>
      <c r="G1054" t="s">
        <v>238</v>
      </c>
      <c r="H1054" t="s">
        <v>239</v>
      </c>
      <c r="I1054" s="18">
        <v>9708629</v>
      </c>
      <c r="K1054" t="s">
        <v>551</v>
      </c>
      <c r="L1054" s="25">
        <v>45708.863888888889</v>
      </c>
      <c r="M1054" s="25">
        <v>45709.166666666664</v>
      </c>
      <c r="N1054" s="25">
        <v>45709.958333333336</v>
      </c>
      <c r="O1054" s="25">
        <v>45710.881944444445</v>
      </c>
    </row>
    <row r="1055" spans="1:15" x14ac:dyDescent="0.3">
      <c r="A1055">
        <v>1207580</v>
      </c>
      <c r="B1055" t="s">
        <v>427</v>
      </c>
      <c r="C1055" t="s">
        <v>72</v>
      </c>
      <c r="D1055" t="s">
        <v>64</v>
      </c>
      <c r="E1055" t="s">
        <v>73</v>
      </c>
      <c r="F1055" t="s">
        <v>74</v>
      </c>
      <c r="G1055" t="s">
        <v>75</v>
      </c>
      <c r="H1055" t="s">
        <v>76</v>
      </c>
      <c r="I1055" s="18">
        <v>9794446</v>
      </c>
      <c r="K1055" t="s">
        <v>616</v>
      </c>
      <c r="L1055" s="25">
        <v>45707.263888888891</v>
      </c>
      <c r="M1055" s="25">
        <v>45710.166666666664</v>
      </c>
      <c r="N1055" s="25">
        <v>45711.045138888891</v>
      </c>
      <c r="O1055" s="25">
        <v>45711.895833333336</v>
      </c>
    </row>
    <row r="1056" spans="1:15" x14ac:dyDescent="0.3">
      <c r="A1056">
        <v>1207580</v>
      </c>
      <c r="B1056" t="s">
        <v>427</v>
      </c>
      <c r="C1056" t="s">
        <v>72</v>
      </c>
      <c r="D1056" t="s">
        <v>64</v>
      </c>
      <c r="E1056" t="s">
        <v>73</v>
      </c>
      <c r="F1056" t="s">
        <v>74</v>
      </c>
      <c r="G1056" t="s">
        <v>84</v>
      </c>
      <c r="H1056" t="s">
        <v>85</v>
      </c>
      <c r="I1056" s="18">
        <v>9937012</v>
      </c>
      <c r="K1056" t="s">
        <v>637</v>
      </c>
      <c r="L1056" s="25">
        <v>45708.837500000001</v>
      </c>
      <c r="M1056" s="25">
        <v>45712.083333333336</v>
      </c>
      <c r="N1056" s="25">
        <v>45713.486111111109</v>
      </c>
      <c r="O1056" s="25">
        <v>45714.758333333331</v>
      </c>
    </row>
    <row r="1057" spans="1:15" x14ac:dyDescent="0.3">
      <c r="A1057">
        <v>1207580</v>
      </c>
      <c r="B1057" t="s">
        <v>427</v>
      </c>
      <c r="C1057" t="s">
        <v>72</v>
      </c>
      <c r="D1057" t="s">
        <v>64</v>
      </c>
      <c r="E1057" t="s">
        <v>73</v>
      </c>
      <c r="F1057" t="s">
        <v>74</v>
      </c>
      <c r="G1057" t="s">
        <v>75</v>
      </c>
      <c r="H1057" t="s">
        <v>76</v>
      </c>
      <c r="I1057" s="18">
        <v>9607174</v>
      </c>
      <c r="K1057" t="s">
        <v>638</v>
      </c>
      <c r="L1057" s="25">
        <v>45715.111111111109</v>
      </c>
      <c r="M1057" s="25">
        <v>45717.291666666664</v>
      </c>
      <c r="N1057" s="25">
        <v>45718.625</v>
      </c>
      <c r="O1057" s="25">
        <v>45718.831944444442</v>
      </c>
    </row>
    <row r="1058" spans="1:15" x14ac:dyDescent="0.3">
      <c r="A1058">
        <v>1207580</v>
      </c>
      <c r="B1058" t="s">
        <v>427</v>
      </c>
      <c r="C1058" t="s">
        <v>72</v>
      </c>
      <c r="D1058" t="s">
        <v>64</v>
      </c>
      <c r="E1058" t="s">
        <v>73</v>
      </c>
      <c r="F1058" t="s">
        <v>74</v>
      </c>
      <c r="G1058" t="s">
        <v>238</v>
      </c>
      <c r="H1058" t="s">
        <v>239</v>
      </c>
      <c r="I1058" s="18">
        <v>9539597</v>
      </c>
      <c r="K1058" t="s">
        <v>577</v>
      </c>
      <c r="L1058" s="25">
        <v>45717.327777777777</v>
      </c>
      <c r="M1058" s="25">
        <v>45718.923611111109</v>
      </c>
      <c r="N1058" s="25">
        <v>45719.412499999999</v>
      </c>
      <c r="O1058" s="25">
        <v>45719.694444444445</v>
      </c>
    </row>
    <row r="1059" spans="1:15" x14ac:dyDescent="0.3">
      <c r="A1059">
        <v>1207580</v>
      </c>
      <c r="B1059" t="s">
        <v>427</v>
      </c>
      <c r="C1059" t="s">
        <v>72</v>
      </c>
      <c r="D1059" t="s">
        <v>64</v>
      </c>
      <c r="E1059" t="s">
        <v>73</v>
      </c>
      <c r="F1059" t="s">
        <v>74</v>
      </c>
      <c r="G1059" t="s">
        <v>84</v>
      </c>
      <c r="H1059" t="s">
        <v>85</v>
      </c>
      <c r="I1059" s="18">
        <v>9813101</v>
      </c>
      <c r="K1059" t="s">
        <v>639</v>
      </c>
      <c r="L1059" s="25">
        <v>45718.935416666667</v>
      </c>
      <c r="M1059" s="25">
        <v>45719.25</v>
      </c>
      <c r="N1059" s="25">
        <v>45722.9375</v>
      </c>
      <c r="O1059" s="25">
        <v>45722.986111111109</v>
      </c>
    </row>
    <row r="1060" spans="1:15" x14ac:dyDescent="0.3">
      <c r="A1060">
        <v>1207580</v>
      </c>
      <c r="B1060" t="s">
        <v>427</v>
      </c>
      <c r="C1060" t="s">
        <v>72</v>
      </c>
      <c r="D1060" t="s">
        <v>64</v>
      </c>
      <c r="E1060" t="s">
        <v>73</v>
      </c>
      <c r="F1060" t="s">
        <v>74</v>
      </c>
      <c r="G1060" t="s">
        <v>238</v>
      </c>
      <c r="H1060" t="s">
        <v>239</v>
      </c>
      <c r="I1060" s="18">
        <v>9407380</v>
      </c>
      <c r="K1060" t="s">
        <v>583</v>
      </c>
      <c r="L1060" s="25">
        <v>45721.314583333333</v>
      </c>
      <c r="M1060" s="25">
        <v>45721.75</v>
      </c>
      <c r="N1060" s="25">
        <v>45724.958333333336</v>
      </c>
      <c r="O1060" s="25">
        <v>45724.359722222223</v>
      </c>
    </row>
    <row r="1061" spans="1:15" x14ac:dyDescent="0.3">
      <c r="A1061">
        <v>1207580</v>
      </c>
      <c r="B1061" t="s">
        <v>427</v>
      </c>
      <c r="C1061" t="s">
        <v>72</v>
      </c>
      <c r="D1061" t="s">
        <v>64</v>
      </c>
      <c r="E1061" t="s">
        <v>73</v>
      </c>
      <c r="F1061" t="s">
        <v>74</v>
      </c>
      <c r="G1061" t="s">
        <v>75</v>
      </c>
      <c r="H1061" t="s">
        <v>76</v>
      </c>
      <c r="I1061" s="18">
        <v>9380075</v>
      </c>
      <c r="K1061" t="s">
        <v>640</v>
      </c>
      <c r="L1061" s="25">
        <v>45724.147222222222</v>
      </c>
      <c r="M1061" s="25">
        <v>45724.487500000003</v>
      </c>
      <c r="N1061" s="25">
        <v>45725.658333333333</v>
      </c>
      <c r="O1061" s="25">
        <v>45726.680555555555</v>
      </c>
    </row>
    <row r="1062" spans="1:15" x14ac:dyDescent="0.3">
      <c r="A1062">
        <v>1207580</v>
      </c>
      <c r="B1062" t="s">
        <v>427</v>
      </c>
      <c r="C1062" t="s">
        <v>72</v>
      </c>
      <c r="D1062" t="s">
        <v>64</v>
      </c>
      <c r="E1062" t="s">
        <v>73</v>
      </c>
      <c r="F1062" t="s">
        <v>74</v>
      </c>
      <c r="G1062" t="s">
        <v>84</v>
      </c>
      <c r="H1062" t="s">
        <v>85</v>
      </c>
      <c r="I1062" s="18">
        <v>9539573</v>
      </c>
      <c r="K1062" t="s">
        <v>522</v>
      </c>
      <c r="L1062" s="25">
        <v>45724.138888888891</v>
      </c>
      <c r="M1062" s="25">
        <v>45725.409722222219</v>
      </c>
      <c r="N1062" s="25">
        <v>45727.341666666667</v>
      </c>
      <c r="O1062" s="25">
        <v>45727.47152777778</v>
      </c>
    </row>
    <row r="1063" spans="1:15" x14ac:dyDescent="0.3">
      <c r="A1063">
        <v>1207580</v>
      </c>
      <c r="B1063" t="s">
        <v>427</v>
      </c>
      <c r="C1063" t="s">
        <v>72</v>
      </c>
      <c r="D1063" t="s">
        <v>64</v>
      </c>
      <c r="E1063" t="s">
        <v>73</v>
      </c>
      <c r="F1063" t="s">
        <v>74</v>
      </c>
      <c r="G1063" t="s">
        <v>75</v>
      </c>
      <c r="H1063" t="s">
        <v>76</v>
      </c>
      <c r="I1063" s="18">
        <v>9473717</v>
      </c>
      <c r="K1063" t="s">
        <v>555</v>
      </c>
      <c r="L1063" s="25">
        <v>45726.768055555556</v>
      </c>
      <c r="M1063" s="25">
        <v>45727.166666666664</v>
      </c>
      <c r="N1063" s="25">
        <v>45728.004166666666</v>
      </c>
      <c r="O1063" s="25">
        <v>45728.744444444441</v>
      </c>
    </row>
    <row r="1064" spans="1:15" x14ac:dyDescent="0.3">
      <c r="A1064">
        <v>1207580</v>
      </c>
      <c r="B1064" t="s">
        <v>427</v>
      </c>
      <c r="C1064" t="s">
        <v>72</v>
      </c>
      <c r="D1064" t="s">
        <v>64</v>
      </c>
      <c r="E1064" t="s">
        <v>73</v>
      </c>
      <c r="F1064" t="s">
        <v>74</v>
      </c>
      <c r="G1064" t="s">
        <v>238</v>
      </c>
      <c r="H1064" t="s">
        <v>239</v>
      </c>
      <c r="I1064" s="18">
        <v>9539597</v>
      </c>
      <c r="K1064" t="s">
        <v>577</v>
      </c>
      <c r="L1064" s="25">
        <v>45726.034722222219</v>
      </c>
      <c r="M1064" s="25">
        <v>45727.863194444442</v>
      </c>
      <c r="N1064" s="25">
        <v>45728.645833333336</v>
      </c>
      <c r="O1064" s="25">
        <v>45728.746527777781</v>
      </c>
    </row>
    <row r="1065" spans="1:15" x14ac:dyDescent="0.3">
      <c r="A1065">
        <v>1207580</v>
      </c>
      <c r="B1065" t="s">
        <v>427</v>
      </c>
      <c r="C1065" t="s">
        <v>72</v>
      </c>
      <c r="D1065" t="s">
        <v>64</v>
      </c>
      <c r="E1065" t="s">
        <v>73</v>
      </c>
      <c r="F1065" t="s">
        <v>74</v>
      </c>
      <c r="G1065" t="s">
        <v>84</v>
      </c>
      <c r="H1065" t="s">
        <v>85</v>
      </c>
      <c r="I1065" s="18">
        <v>9865752</v>
      </c>
      <c r="K1065" t="s">
        <v>562</v>
      </c>
      <c r="L1065" s="25">
        <v>45728.826388888891</v>
      </c>
      <c r="M1065" s="25">
        <v>45729.138888888891</v>
      </c>
      <c r="N1065" s="25">
        <v>45730.058333333334</v>
      </c>
      <c r="O1065" s="25">
        <v>45731.572916666664</v>
      </c>
    </row>
    <row r="1066" spans="1:15" x14ac:dyDescent="0.3">
      <c r="A1066">
        <v>1207580</v>
      </c>
      <c r="B1066" t="s">
        <v>427</v>
      </c>
      <c r="C1066" t="s">
        <v>72</v>
      </c>
      <c r="D1066" t="s">
        <v>64</v>
      </c>
      <c r="E1066" t="s">
        <v>73</v>
      </c>
      <c r="F1066" t="s">
        <v>74</v>
      </c>
      <c r="G1066" t="s">
        <v>75</v>
      </c>
      <c r="H1066" t="s">
        <v>76</v>
      </c>
      <c r="I1066" s="18">
        <v>9404223</v>
      </c>
      <c r="K1066" t="s">
        <v>554</v>
      </c>
      <c r="L1066" s="25">
        <v>45730.893055555556</v>
      </c>
      <c r="M1066" s="25">
        <v>45731.208333333336</v>
      </c>
      <c r="N1066" s="25">
        <v>45732.308333333334</v>
      </c>
      <c r="O1066" s="25">
        <v>45733.615277777775</v>
      </c>
    </row>
    <row r="1067" spans="1:15" x14ac:dyDescent="0.3">
      <c r="A1067">
        <v>1207580</v>
      </c>
      <c r="B1067" t="s">
        <v>427</v>
      </c>
      <c r="C1067" t="s">
        <v>72</v>
      </c>
      <c r="D1067" t="s">
        <v>64</v>
      </c>
      <c r="E1067" t="s">
        <v>73</v>
      </c>
      <c r="F1067" t="s">
        <v>74</v>
      </c>
      <c r="G1067" t="s">
        <v>75</v>
      </c>
      <c r="H1067" t="s">
        <v>76</v>
      </c>
      <c r="I1067" s="18">
        <v>9457713</v>
      </c>
      <c r="K1067" t="s">
        <v>587</v>
      </c>
      <c r="L1067" s="25">
        <v>45735.71875</v>
      </c>
      <c r="M1067" s="25">
        <v>45736.238888888889</v>
      </c>
      <c r="N1067" s="25">
        <v>45737.012499999997</v>
      </c>
      <c r="O1067" s="25">
        <v>45737.940972222219</v>
      </c>
    </row>
    <row r="1068" spans="1:15" x14ac:dyDescent="0.3">
      <c r="A1068">
        <v>1207580</v>
      </c>
      <c r="B1068" t="s">
        <v>427</v>
      </c>
      <c r="C1068" t="s">
        <v>72</v>
      </c>
      <c r="D1068" t="s">
        <v>64</v>
      </c>
      <c r="E1068" t="s">
        <v>73</v>
      </c>
      <c r="F1068" t="s">
        <v>74</v>
      </c>
      <c r="G1068" t="s">
        <v>84</v>
      </c>
      <c r="H1068" t="s">
        <v>85</v>
      </c>
      <c r="I1068" s="18">
        <v>9686649</v>
      </c>
      <c r="K1068" t="s">
        <v>553</v>
      </c>
      <c r="L1068" s="25">
        <v>45737.291666666664</v>
      </c>
      <c r="M1068" s="25">
        <v>45737.741666666669</v>
      </c>
      <c r="N1068" s="25">
        <v>45738.644444444442</v>
      </c>
      <c r="O1068" s="25">
        <v>45742.148611111108</v>
      </c>
    </row>
    <row r="1069" spans="1:15" x14ac:dyDescent="0.3">
      <c r="A1069">
        <v>1207580</v>
      </c>
      <c r="B1069" t="s">
        <v>427</v>
      </c>
      <c r="C1069" t="s">
        <v>72</v>
      </c>
      <c r="D1069" t="s">
        <v>64</v>
      </c>
      <c r="E1069" t="s">
        <v>73</v>
      </c>
      <c r="F1069" t="s">
        <v>74</v>
      </c>
      <c r="G1069" t="s">
        <v>75</v>
      </c>
      <c r="H1069" t="s">
        <v>76</v>
      </c>
      <c r="I1069" s="18">
        <v>9407380</v>
      </c>
      <c r="K1069" t="s">
        <v>583</v>
      </c>
      <c r="L1069" s="25">
        <v>45740.145833333336</v>
      </c>
      <c r="M1069" s="25">
        <v>45740.416666666664</v>
      </c>
      <c r="N1069" s="25">
        <v>45741.479166666664</v>
      </c>
      <c r="O1069" s="25">
        <v>45743.724305555559</v>
      </c>
    </row>
    <row r="1070" spans="1:15" x14ac:dyDescent="0.3">
      <c r="A1070">
        <v>1207580</v>
      </c>
      <c r="B1070" t="s">
        <v>427</v>
      </c>
      <c r="C1070" t="s">
        <v>72</v>
      </c>
      <c r="D1070" t="s">
        <v>64</v>
      </c>
      <c r="E1070" t="s">
        <v>73</v>
      </c>
      <c r="F1070" t="s">
        <v>74</v>
      </c>
      <c r="G1070" t="s">
        <v>84</v>
      </c>
      <c r="H1070" t="s">
        <v>85</v>
      </c>
      <c r="I1070" s="18">
        <v>9321562</v>
      </c>
      <c r="K1070" t="s">
        <v>641</v>
      </c>
      <c r="L1070" s="25">
        <v>45742.255555555559</v>
      </c>
      <c r="M1070" s="25">
        <v>45742.5</v>
      </c>
      <c r="N1070" s="25">
        <v>45745.375</v>
      </c>
      <c r="O1070" s="25">
        <v>45745.5625</v>
      </c>
    </row>
    <row r="1071" spans="1:15" x14ac:dyDescent="0.3">
      <c r="A1071">
        <v>1207580</v>
      </c>
      <c r="B1071" t="s">
        <v>427</v>
      </c>
      <c r="C1071" t="s">
        <v>72</v>
      </c>
      <c r="D1071" t="s">
        <v>64</v>
      </c>
      <c r="E1071" t="s">
        <v>73</v>
      </c>
      <c r="F1071" t="s">
        <v>74</v>
      </c>
      <c r="G1071" t="s">
        <v>84</v>
      </c>
      <c r="H1071" t="s">
        <v>85</v>
      </c>
      <c r="I1071" s="18">
        <v>9414292</v>
      </c>
      <c r="K1071" t="s">
        <v>642</v>
      </c>
      <c r="L1071" s="25">
        <v>45746.125</v>
      </c>
      <c r="M1071" s="25">
        <v>45746.459027777775</v>
      </c>
      <c r="N1071" s="25">
        <v>45747.595833333333</v>
      </c>
      <c r="O1071" s="25">
        <v>45747.770833333336</v>
      </c>
    </row>
    <row r="1072" spans="1:15" x14ac:dyDescent="0.3">
      <c r="A1072">
        <v>1207580</v>
      </c>
      <c r="B1072" t="s">
        <v>427</v>
      </c>
      <c r="C1072" t="s">
        <v>72</v>
      </c>
      <c r="D1072" t="s">
        <v>64</v>
      </c>
      <c r="E1072" t="s">
        <v>73</v>
      </c>
      <c r="F1072" t="s">
        <v>74</v>
      </c>
      <c r="G1072" t="s">
        <v>75</v>
      </c>
      <c r="H1072" t="s">
        <v>76</v>
      </c>
      <c r="I1072" s="18">
        <v>9347310</v>
      </c>
      <c r="K1072" t="s">
        <v>643</v>
      </c>
      <c r="L1072" s="25">
        <v>45743.806944444441</v>
      </c>
      <c r="M1072" s="25">
        <v>45745.791666666664</v>
      </c>
      <c r="N1072" s="25">
        <v>45746.378472222219</v>
      </c>
      <c r="O1072" s="25">
        <v>45747.319444444445</v>
      </c>
    </row>
    <row r="1073" spans="1:15" x14ac:dyDescent="0.3">
      <c r="A1073">
        <v>1207580</v>
      </c>
      <c r="B1073" t="s">
        <v>427</v>
      </c>
      <c r="C1073" t="s">
        <v>72</v>
      </c>
      <c r="D1073" t="s">
        <v>64</v>
      </c>
      <c r="E1073" t="s">
        <v>73</v>
      </c>
      <c r="F1073" t="s">
        <v>74</v>
      </c>
      <c r="G1073" t="s">
        <v>84</v>
      </c>
      <c r="H1073" t="s">
        <v>85</v>
      </c>
      <c r="I1073" s="18">
        <v>9572264</v>
      </c>
      <c r="K1073" t="s">
        <v>644</v>
      </c>
      <c r="L1073" s="25">
        <v>45748.220833333333</v>
      </c>
      <c r="M1073" s="25">
        <v>45748.800000000003</v>
      </c>
      <c r="N1073" s="25">
        <v>45749.774305555555</v>
      </c>
      <c r="O1073" s="25">
        <v>45753.854166666664</v>
      </c>
    </row>
    <row r="1074" spans="1:15" x14ac:dyDescent="0.3">
      <c r="A1074">
        <v>1207580</v>
      </c>
      <c r="B1074" t="s">
        <v>427</v>
      </c>
      <c r="C1074" t="s">
        <v>72</v>
      </c>
      <c r="D1074" t="s">
        <v>64</v>
      </c>
      <c r="E1074" t="s">
        <v>73</v>
      </c>
      <c r="F1074" t="s">
        <v>74</v>
      </c>
      <c r="G1074" t="s">
        <v>238</v>
      </c>
      <c r="H1074" t="s">
        <v>239</v>
      </c>
      <c r="I1074" s="18">
        <v>9489912</v>
      </c>
      <c r="K1074" t="s">
        <v>485</v>
      </c>
      <c r="L1074" s="25">
        <v>45748.965277777781</v>
      </c>
      <c r="M1074" s="25">
        <v>45749.479861111111</v>
      </c>
      <c r="N1074" s="25">
        <v>45750.202777777777</v>
      </c>
      <c r="O1074" s="25">
        <v>45750.717361111114</v>
      </c>
    </row>
    <row r="1075" spans="1:15" x14ac:dyDescent="0.3">
      <c r="A1075">
        <v>1207580</v>
      </c>
      <c r="B1075" t="s">
        <v>427</v>
      </c>
      <c r="C1075" t="s">
        <v>72</v>
      </c>
      <c r="D1075" t="s">
        <v>64</v>
      </c>
      <c r="E1075" t="s">
        <v>73</v>
      </c>
      <c r="F1075" t="s">
        <v>74</v>
      </c>
      <c r="G1075" t="s">
        <v>75</v>
      </c>
      <c r="H1075" t="s">
        <v>76</v>
      </c>
      <c r="I1075" s="18">
        <v>9676515</v>
      </c>
      <c r="K1075" t="s">
        <v>636</v>
      </c>
      <c r="L1075" s="25">
        <v>45750.498611111114</v>
      </c>
      <c r="M1075" s="25">
        <v>45750.73333333333</v>
      </c>
      <c r="N1075" s="25">
        <v>45751.17083333333</v>
      </c>
      <c r="O1075" s="25">
        <v>45751.966666666667</v>
      </c>
    </row>
    <row r="1076" spans="1:15" x14ac:dyDescent="0.3">
      <c r="A1076">
        <v>1207580</v>
      </c>
      <c r="B1076" t="s">
        <v>427</v>
      </c>
      <c r="C1076" t="s">
        <v>72</v>
      </c>
      <c r="D1076" t="s">
        <v>64</v>
      </c>
      <c r="E1076" t="s">
        <v>73</v>
      </c>
      <c r="F1076" t="s">
        <v>74</v>
      </c>
      <c r="G1076" t="s">
        <v>238</v>
      </c>
      <c r="H1076" t="s">
        <v>239</v>
      </c>
      <c r="I1076" s="18">
        <v>9367671</v>
      </c>
      <c r="K1076" t="s">
        <v>634</v>
      </c>
      <c r="L1076" s="25">
        <v>45751.527777777781</v>
      </c>
      <c r="M1076" s="25">
        <v>45752.995833333334</v>
      </c>
      <c r="N1076" s="25">
        <v>45753.570833333331</v>
      </c>
      <c r="O1076" s="25">
        <v>45753.867361111108</v>
      </c>
    </row>
    <row r="1077" spans="1:15" x14ac:dyDescent="0.3">
      <c r="A1077">
        <v>1207580</v>
      </c>
      <c r="B1077" t="s">
        <v>427</v>
      </c>
      <c r="C1077" t="s">
        <v>72</v>
      </c>
      <c r="D1077" t="s">
        <v>64</v>
      </c>
      <c r="E1077" t="s">
        <v>73</v>
      </c>
      <c r="F1077" t="s">
        <v>74</v>
      </c>
      <c r="G1077" t="s">
        <v>75</v>
      </c>
      <c r="H1077" t="s">
        <v>76</v>
      </c>
      <c r="I1077" s="18">
        <v>9828895</v>
      </c>
      <c r="K1077" t="s">
        <v>645</v>
      </c>
      <c r="L1077" s="25">
        <v>45752.055555555555</v>
      </c>
      <c r="M1077" s="25">
        <v>45753.4375</v>
      </c>
      <c r="N1077" s="25">
        <v>45753.970833333333</v>
      </c>
      <c r="O1077" s="25">
        <v>45755.166666666664</v>
      </c>
    </row>
    <row r="1078" spans="1:15" x14ac:dyDescent="0.3">
      <c r="A1078">
        <v>1207580</v>
      </c>
      <c r="B1078" t="s">
        <v>427</v>
      </c>
      <c r="C1078" t="s">
        <v>72</v>
      </c>
      <c r="D1078" t="s">
        <v>64</v>
      </c>
      <c r="E1078" t="s">
        <v>73</v>
      </c>
      <c r="F1078" t="s">
        <v>74</v>
      </c>
      <c r="G1078" t="s">
        <v>238</v>
      </c>
      <c r="H1078" t="s">
        <v>239</v>
      </c>
      <c r="I1078" s="18">
        <v>9489912</v>
      </c>
      <c r="K1078" t="s">
        <v>485</v>
      </c>
      <c r="L1078" s="25">
        <v>45756.760416666664</v>
      </c>
      <c r="M1078" s="25">
        <v>45757.222222222219</v>
      </c>
      <c r="N1078" s="25">
        <v>45757.883333333331</v>
      </c>
      <c r="O1078" s="25">
        <v>45759.055555555555</v>
      </c>
    </row>
    <row r="1079" spans="1:15" x14ac:dyDescent="0.3">
      <c r="A1079">
        <v>1207580</v>
      </c>
      <c r="B1079" t="s">
        <v>427</v>
      </c>
      <c r="C1079" t="s">
        <v>72</v>
      </c>
      <c r="D1079" t="s">
        <v>64</v>
      </c>
      <c r="E1079" t="s">
        <v>73</v>
      </c>
      <c r="F1079" t="s">
        <v>74</v>
      </c>
      <c r="G1079" t="s">
        <v>84</v>
      </c>
      <c r="H1079" t="s">
        <v>85</v>
      </c>
      <c r="I1079" s="18">
        <v>9945306</v>
      </c>
      <c r="K1079" t="s">
        <v>646</v>
      </c>
      <c r="L1079" s="25">
        <v>45757.574999999997</v>
      </c>
      <c r="M1079" s="25">
        <v>45757.85833333333</v>
      </c>
      <c r="N1079" s="25">
        <v>45758.462500000001</v>
      </c>
      <c r="O1079" s="25">
        <v>45765.140972222223</v>
      </c>
    </row>
    <row r="1080" spans="1:15" x14ac:dyDescent="0.3">
      <c r="A1080">
        <v>1207580</v>
      </c>
      <c r="B1080" t="s">
        <v>427</v>
      </c>
      <c r="C1080" t="s">
        <v>72</v>
      </c>
      <c r="D1080" t="s">
        <v>64</v>
      </c>
      <c r="E1080" t="s">
        <v>73</v>
      </c>
      <c r="F1080" t="s">
        <v>74</v>
      </c>
      <c r="G1080" t="s">
        <v>75</v>
      </c>
      <c r="H1080" t="s">
        <v>76</v>
      </c>
      <c r="I1080" s="18">
        <v>9865764</v>
      </c>
      <c r="K1080" t="s">
        <v>596</v>
      </c>
      <c r="L1080" s="25">
        <v>45759.871527777781</v>
      </c>
      <c r="M1080" s="25">
        <v>45760.213888888888</v>
      </c>
      <c r="N1080" s="25">
        <v>45760.815972222219</v>
      </c>
      <c r="O1080" s="25">
        <v>45762.855555555558</v>
      </c>
    </row>
    <row r="1081" spans="1:15" x14ac:dyDescent="0.3">
      <c r="A1081">
        <v>1207580</v>
      </c>
      <c r="B1081" t="s">
        <v>427</v>
      </c>
      <c r="C1081" t="s">
        <v>72</v>
      </c>
      <c r="D1081" t="s">
        <v>64</v>
      </c>
      <c r="E1081" t="s">
        <v>73</v>
      </c>
      <c r="F1081" t="s">
        <v>74</v>
      </c>
      <c r="G1081" t="s">
        <v>238</v>
      </c>
      <c r="H1081" t="s">
        <v>239</v>
      </c>
      <c r="I1081" s="18">
        <v>9407380</v>
      </c>
      <c r="K1081" t="s">
        <v>583</v>
      </c>
      <c r="L1081" s="25">
        <v>45763.363888888889</v>
      </c>
      <c r="M1081" s="25">
        <v>45763.649305555555</v>
      </c>
      <c r="N1081" s="25">
        <v>45764.987500000003</v>
      </c>
      <c r="O1081" s="25">
        <v>45766.216666666667</v>
      </c>
    </row>
    <row r="1082" spans="1:15" x14ac:dyDescent="0.3">
      <c r="A1082">
        <v>1207580</v>
      </c>
      <c r="B1082" t="s">
        <v>427</v>
      </c>
      <c r="C1082" t="s">
        <v>72</v>
      </c>
      <c r="D1082" t="s">
        <v>64</v>
      </c>
      <c r="E1082" t="s">
        <v>73</v>
      </c>
      <c r="F1082" t="s">
        <v>74</v>
      </c>
      <c r="G1082" t="s">
        <v>84</v>
      </c>
      <c r="H1082" t="s">
        <v>85</v>
      </c>
      <c r="I1082" s="18">
        <v>9407354</v>
      </c>
      <c r="K1082" t="s">
        <v>608</v>
      </c>
      <c r="L1082" s="25">
        <v>45763.677083333336</v>
      </c>
      <c r="M1082" s="25">
        <v>45763.961805555555</v>
      </c>
      <c r="N1082" s="25">
        <v>45764.741666666669</v>
      </c>
      <c r="O1082" s="25">
        <v>45764.876388888886</v>
      </c>
    </row>
    <row r="1083" spans="1:15" x14ac:dyDescent="0.3">
      <c r="A1083">
        <v>1207580</v>
      </c>
      <c r="B1083" t="s">
        <v>427</v>
      </c>
      <c r="C1083" t="s">
        <v>72</v>
      </c>
      <c r="D1083" t="s">
        <v>64</v>
      </c>
      <c r="E1083" t="s">
        <v>73</v>
      </c>
      <c r="F1083" t="s">
        <v>74</v>
      </c>
      <c r="G1083" t="s">
        <v>75</v>
      </c>
      <c r="H1083" t="s">
        <v>76</v>
      </c>
      <c r="I1083" s="18">
        <v>9953456</v>
      </c>
      <c r="K1083" t="s">
        <v>647</v>
      </c>
      <c r="L1083" s="25">
        <v>45764.458333333336</v>
      </c>
      <c r="M1083" s="25">
        <v>45764.76666666667</v>
      </c>
      <c r="N1083" s="25">
        <v>45765.308333333334</v>
      </c>
      <c r="O1083" s="25">
        <v>45766.925694444442</v>
      </c>
    </row>
    <row r="1084" spans="1:15" x14ac:dyDescent="0.3">
      <c r="A1084">
        <v>1207580</v>
      </c>
      <c r="B1084" t="s">
        <v>427</v>
      </c>
      <c r="C1084" t="s">
        <v>72</v>
      </c>
      <c r="D1084" t="s">
        <v>64</v>
      </c>
      <c r="E1084" t="s">
        <v>73</v>
      </c>
      <c r="F1084" t="s">
        <v>74</v>
      </c>
      <c r="G1084" t="s">
        <v>84</v>
      </c>
      <c r="H1084" t="s">
        <v>85</v>
      </c>
      <c r="I1084" s="18">
        <v>9354179</v>
      </c>
      <c r="K1084" t="s">
        <v>648</v>
      </c>
      <c r="L1084" s="25">
        <v>45765.212500000001</v>
      </c>
      <c r="M1084" s="25">
        <v>45765.520833333336</v>
      </c>
      <c r="N1084" s="25">
        <v>45767.237500000003</v>
      </c>
      <c r="O1084" s="25">
        <v>45767.701388888891</v>
      </c>
    </row>
    <row r="1085" spans="1:15" x14ac:dyDescent="0.3">
      <c r="A1085">
        <v>1207580</v>
      </c>
      <c r="B1085" t="s">
        <v>427</v>
      </c>
      <c r="C1085" t="s">
        <v>72</v>
      </c>
      <c r="D1085" t="s">
        <v>64</v>
      </c>
      <c r="E1085" t="s">
        <v>73</v>
      </c>
      <c r="F1085" t="s">
        <v>74</v>
      </c>
      <c r="G1085" t="s">
        <v>75</v>
      </c>
      <c r="H1085" t="s">
        <v>76</v>
      </c>
      <c r="I1085" s="18">
        <v>9407354</v>
      </c>
      <c r="K1085" t="s">
        <v>608</v>
      </c>
      <c r="L1085" s="25">
        <v>45767.010416666664</v>
      </c>
      <c r="M1085" s="25">
        <v>45767.5</v>
      </c>
      <c r="N1085" s="25">
        <v>45767.791666666664</v>
      </c>
      <c r="O1085" s="25">
        <v>45769.041666666664</v>
      </c>
    </row>
    <row r="1086" spans="1:15" x14ac:dyDescent="0.3">
      <c r="A1086">
        <v>1207580</v>
      </c>
      <c r="B1086" t="s">
        <v>427</v>
      </c>
      <c r="C1086" t="s">
        <v>72</v>
      </c>
      <c r="D1086" t="s">
        <v>64</v>
      </c>
      <c r="E1086" t="s">
        <v>73</v>
      </c>
      <c r="F1086" t="s">
        <v>74</v>
      </c>
      <c r="G1086" t="s">
        <v>84</v>
      </c>
      <c r="H1086" t="s">
        <v>85</v>
      </c>
      <c r="I1086" s="18">
        <v>9895915</v>
      </c>
      <c r="K1086" t="s">
        <v>365</v>
      </c>
      <c r="L1086" s="25">
        <v>45767.791666666664</v>
      </c>
      <c r="M1086" s="25">
        <v>45769.445833333331</v>
      </c>
      <c r="N1086" s="25">
        <v>45770.316666666666</v>
      </c>
      <c r="O1086" s="25">
        <v>45771.133333333331</v>
      </c>
    </row>
    <row r="1087" spans="1:15" x14ac:dyDescent="0.3">
      <c r="A1087">
        <v>1207580</v>
      </c>
      <c r="B1087" t="s">
        <v>427</v>
      </c>
      <c r="C1087" t="s">
        <v>72</v>
      </c>
      <c r="D1087" t="s">
        <v>64</v>
      </c>
      <c r="E1087" t="s">
        <v>73</v>
      </c>
      <c r="F1087" t="s">
        <v>74</v>
      </c>
      <c r="G1087" t="s">
        <v>75</v>
      </c>
      <c r="H1087" t="s">
        <v>76</v>
      </c>
      <c r="I1087" s="18">
        <v>9577111</v>
      </c>
      <c r="K1087" t="s">
        <v>552</v>
      </c>
      <c r="L1087" s="25">
        <v>45769.168055555558</v>
      </c>
      <c r="M1087" s="25">
        <v>45771.336805555555</v>
      </c>
      <c r="N1087" s="25">
        <v>45771.536111111112</v>
      </c>
      <c r="O1087" s="25">
        <v>45771.944444444445</v>
      </c>
    </row>
    <row r="1088" spans="1:15" x14ac:dyDescent="0.3">
      <c r="A1088">
        <v>1207580</v>
      </c>
      <c r="B1088" t="s">
        <v>427</v>
      </c>
      <c r="C1088" t="s">
        <v>72</v>
      </c>
      <c r="D1088" t="s">
        <v>64</v>
      </c>
      <c r="E1088" t="s">
        <v>73</v>
      </c>
      <c r="F1088" t="s">
        <v>74</v>
      </c>
      <c r="G1088" t="s">
        <v>238</v>
      </c>
      <c r="H1088" t="s">
        <v>239</v>
      </c>
      <c r="I1088" s="18">
        <v>9797254</v>
      </c>
      <c r="K1088" t="s">
        <v>597</v>
      </c>
      <c r="L1088" s="25">
        <v>45771.506944444445</v>
      </c>
      <c r="M1088" s="25">
        <v>45771.05</v>
      </c>
      <c r="N1088" s="25">
        <v>45772.93472222222</v>
      </c>
      <c r="O1088" s="25">
        <v>45775.079861111109</v>
      </c>
    </row>
    <row r="1089" spans="1:15" x14ac:dyDescent="0.3">
      <c r="A1089">
        <v>1207580</v>
      </c>
      <c r="B1089" t="s">
        <v>427</v>
      </c>
      <c r="C1089" t="s">
        <v>72</v>
      </c>
      <c r="D1089" t="s">
        <v>64</v>
      </c>
      <c r="E1089" t="s">
        <v>73</v>
      </c>
      <c r="F1089" t="s">
        <v>74</v>
      </c>
      <c r="G1089" t="s">
        <v>75</v>
      </c>
      <c r="H1089" t="s">
        <v>76</v>
      </c>
      <c r="I1089" s="18">
        <v>9404223</v>
      </c>
      <c r="K1089" t="s">
        <v>554</v>
      </c>
      <c r="L1089" s="25">
        <v>45773.298611111109</v>
      </c>
      <c r="M1089" s="25">
        <v>45774.594444444447</v>
      </c>
      <c r="N1089" s="25">
        <v>45774.779166666667</v>
      </c>
      <c r="O1089" s="25">
        <v>45776.037499999999</v>
      </c>
    </row>
    <row r="1090" spans="1:15" x14ac:dyDescent="0.3">
      <c r="A1090">
        <v>1207580</v>
      </c>
      <c r="B1090" t="s">
        <v>427</v>
      </c>
      <c r="C1090" t="s">
        <v>72</v>
      </c>
      <c r="D1090" t="s">
        <v>64</v>
      </c>
      <c r="E1090" t="s">
        <v>73</v>
      </c>
      <c r="F1090" t="s">
        <v>74</v>
      </c>
      <c r="G1090" t="s">
        <v>84</v>
      </c>
      <c r="H1090" t="s">
        <v>85</v>
      </c>
      <c r="I1090" s="18" t="s">
        <v>649</v>
      </c>
      <c r="K1090" t="s">
        <v>650</v>
      </c>
      <c r="L1090" s="25">
        <v>45779.482638888891</v>
      </c>
      <c r="M1090" s="25">
        <v>45780.027777777781</v>
      </c>
      <c r="N1090" s="25">
        <v>45780.788888888892</v>
      </c>
      <c r="O1090" s="25">
        <v>45782.260416666664</v>
      </c>
    </row>
    <row r="1091" spans="1:15" x14ac:dyDescent="0.3">
      <c r="A1091">
        <v>1207580</v>
      </c>
      <c r="B1091" t="s">
        <v>427</v>
      </c>
      <c r="C1091" t="s">
        <v>72</v>
      </c>
      <c r="D1091" t="s">
        <v>64</v>
      </c>
      <c r="E1091" t="s">
        <v>73</v>
      </c>
      <c r="F1091" t="s">
        <v>74</v>
      </c>
      <c r="G1091" t="s">
        <v>84</v>
      </c>
      <c r="H1091" t="s">
        <v>85</v>
      </c>
      <c r="I1091" s="18" t="s">
        <v>651</v>
      </c>
      <c r="K1091" t="s">
        <v>639</v>
      </c>
      <c r="L1091" s="25">
        <v>45782.376388888886</v>
      </c>
      <c r="M1091" s="25">
        <v>45782.79583333333</v>
      </c>
      <c r="N1091" s="25">
        <v>45784.241666666669</v>
      </c>
      <c r="O1091" s="25">
        <v>45787.5</v>
      </c>
    </row>
    <row r="1092" spans="1:15" x14ac:dyDescent="0.3">
      <c r="A1092">
        <v>1207580</v>
      </c>
      <c r="B1092" t="s">
        <v>427</v>
      </c>
      <c r="C1092" t="s">
        <v>72</v>
      </c>
      <c r="D1092" t="s">
        <v>64</v>
      </c>
      <c r="E1092" t="s">
        <v>73</v>
      </c>
      <c r="F1092" t="s">
        <v>74</v>
      </c>
      <c r="G1092" t="s">
        <v>75</v>
      </c>
      <c r="H1092" t="s">
        <v>76</v>
      </c>
      <c r="I1092" s="18" t="s">
        <v>652</v>
      </c>
      <c r="K1092" t="s">
        <v>653</v>
      </c>
      <c r="L1092" s="25">
        <v>45784.736111111109</v>
      </c>
      <c r="M1092" s="25">
        <v>45785.000694444447</v>
      </c>
      <c r="N1092" s="25">
        <v>45786.262499999997</v>
      </c>
      <c r="O1092" s="25">
        <v>45786.458333333336</v>
      </c>
    </row>
    <row r="1093" spans="1:15" x14ac:dyDescent="0.3">
      <c r="A1093">
        <v>1207580</v>
      </c>
      <c r="B1093" t="s">
        <v>427</v>
      </c>
      <c r="C1093" t="s">
        <v>72</v>
      </c>
      <c r="D1093" t="s">
        <v>64</v>
      </c>
      <c r="E1093" t="s">
        <v>73</v>
      </c>
      <c r="F1093" t="s">
        <v>74</v>
      </c>
      <c r="G1093" t="s">
        <v>75</v>
      </c>
      <c r="H1093" t="s">
        <v>76</v>
      </c>
      <c r="I1093" s="18" t="s">
        <v>654</v>
      </c>
      <c r="K1093" t="s">
        <v>655</v>
      </c>
      <c r="L1093" s="25">
        <v>45786.515277777777</v>
      </c>
      <c r="M1093" s="25">
        <v>45786.770833333336</v>
      </c>
      <c r="N1093" s="25">
        <v>45787.069444444445</v>
      </c>
      <c r="O1093" s="25">
        <v>45787.205555555556</v>
      </c>
    </row>
    <row r="1094" spans="1:15" x14ac:dyDescent="0.3">
      <c r="A1094">
        <v>1207580</v>
      </c>
      <c r="B1094" t="s">
        <v>427</v>
      </c>
      <c r="C1094" t="s">
        <v>72</v>
      </c>
      <c r="D1094" t="s">
        <v>64</v>
      </c>
      <c r="E1094" t="s">
        <v>73</v>
      </c>
      <c r="F1094" t="s">
        <v>74</v>
      </c>
      <c r="G1094" t="s">
        <v>238</v>
      </c>
      <c r="H1094" t="s">
        <v>239</v>
      </c>
      <c r="I1094" s="18" t="s">
        <v>656</v>
      </c>
      <c r="K1094" t="s">
        <v>510</v>
      </c>
      <c r="L1094" s="25">
        <v>45786.763888888891</v>
      </c>
      <c r="M1094" s="25">
        <v>45787.142361111109</v>
      </c>
      <c r="N1094" s="25">
        <v>45787.23333333333</v>
      </c>
      <c r="O1094" s="25">
        <v>45788.739583333336</v>
      </c>
    </row>
    <row r="1095" spans="1:15" x14ac:dyDescent="0.3">
      <c r="A1095">
        <v>1207580</v>
      </c>
      <c r="B1095" t="s">
        <v>427</v>
      </c>
      <c r="C1095" t="s">
        <v>72</v>
      </c>
      <c r="D1095" t="s">
        <v>64</v>
      </c>
      <c r="E1095" t="s">
        <v>73</v>
      </c>
      <c r="F1095" t="s">
        <v>74</v>
      </c>
      <c r="G1095" t="s">
        <v>75</v>
      </c>
      <c r="H1095" t="s">
        <v>76</v>
      </c>
      <c r="I1095" s="18" t="s">
        <v>657</v>
      </c>
      <c r="K1095" t="s">
        <v>658</v>
      </c>
      <c r="L1095" s="25">
        <v>45787.302777777775</v>
      </c>
      <c r="M1095" s="25">
        <v>45787.616666666669</v>
      </c>
      <c r="N1095" s="25">
        <v>45789.633333333331</v>
      </c>
      <c r="O1095" s="25">
        <v>45789.530555555553</v>
      </c>
    </row>
    <row r="1096" spans="1:15" x14ac:dyDescent="0.3">
      <c r="A1096">
        <v>1207580</v>
      </c>
      <c r="B1096" t="s">
        <v>427</v>
      </c>
      <c r="C1096" t="s">
        <v>72</v>
      </c>
      <c r="D1096" t="s">
        <v>64</v>
      </c>
      <c r="E1096" t="s">
        <v>73</v>
      </c>
      <c r="F1096" t="s">
        <v>74</v>
      </c>
      <c r="G1096" t="s">
        <v>84</v>
      </c>
      <c r="H1096" t="s">
        <v>85</v>
      </c>
      <c r="I1096" s="18" t="s">
        <v>659</v>
      </c>
      <c r="K1096" t="s">
        <v>660</v>
      </c>
      <c r="L1096" s="25">
        <v>45787.583333333336</v>
      </c>
      <c r="M1096" s="25">
        <v>45788.10833333333</v>
      </c>
      <c r="N1096" s="25">
        <v>45788.8125</v>
      </c>
      <c r="O1096" s="25">
        <v>45793.893750000003</v>
      </c>
    </row>
    <row r="1097" spans="1:15" x14ac:dyDescent="0.3">
      <c r="A1097">
        <v>1207580</v>
      </c>
      <c r="B1097" t="s">
        <v>427</v>
      </c>
      <c r="C1097" t="s">
        <v>72</v>
      </c>
      <c r="D1097" t="s">
        <v>64</v>
      </c>
      <c r="E1097" t="s">
        <v>73</v>
      </c>
      <c r="F1097" t="s">
        <v>74</v>
      </c>
      <c r="G1097" t="s">
        <v>75</v>
      </c>
      <c r="H1097" t="s">
        <v>76</v>
      </c>
      <c r="I1097" s="18" t="s">
        <v>661</v>
      </c>
      <c r="K1097" t="s">
        <v>557</v>
      </c>
      <c r="L1097" s="25">
        <v>45789.604166666664</v>
      </c>
      <c r="M1097" s="25">
        <v>45790.020833333336</v>
      </c>
      <c r="N1097" s="25">
        <v>45790.291666666664</v>
      </c>
      <c r="O1097" s="25">
        <v>45791.819444444445</v>
      </c>
    </row>
    <row r="1098" spans="1:15" x14ac:dyDescent="0.3">
      <c r="A1098">
        <v>1207580</v>
      </c>
      <c r="B1098" t="s">
        <v>427</v>
      </c>
      <c r="C1098" t="s">
        <v>72</v>
      </c>
      <c r="D1098" t="s">
        <v>64</v>
      </c>
      <c r="E1098" t="s">
        <v>73</v>
      </c>
      <c r="F1098" t="s">
        <v>74</v>
      </c>
      <c r="G1098" t="s">
        <v>75</v>
      </c>
      <c r="H1098" t="s">
        <v>76</v>
      </c>
      <c r="I1098" s="18" t="s">
        <v>662</v>
      </c>
      <c r="K1098" t="s">
        <v>554</v>
      </c>
      <c r="L1098" s="25">
        <v>45792.383333333331</v>
      </c>
      <c r="M1098" s="25">
        <v>45792</v>
      </c>
      <c r="N1098" s="25">
        <v>45792.933333333334</v>
      </c>
      <c r="O1098" s="25">
        <v>45795.912499999999</v>
      </c>
    </row>
    <row r="1099" spans="1:15" x14ac:dyDescent="0.3">
      <c r="A1099">
        <v>1207580</v>
      </c>
      <c r="B1099" t="s">
        <v>427</v>
      </c>
      <c r="C1099" t="s">
        <v>72</v>
      </c>
      <c r="D1099" t="s">
        <v>64</v>
      </c>
      <c r="E1099" t="s">
        <v>73</v>
      </c>
      <c r="F1099" t="s">
        <v>74</v>
      </c>
      <c r="G1099" t="s">
        <v>75</v>
      </c>
      <c r="H1099" t="s">
        <v>76</v>
      </c>
      <c r="I1099" s="18" t="s">
        <v>663</v>
      </c>
      <c r="K1099" t="s">
        <v>181</v>
      </c>
      <c r="L1099" s="25">
        <v>45796.791666666664</v>
      </c>
      <c r="M1099" s="25">
        <v>45797.365972222222</v>
      </c>
      <c r="N1099" s="25">
        <v>45799</v>
      </c>
      <c r="O1099" s="25">
        <v>45799.352777777778</v>
      </c>
    </row>
    <row r="1100" spans="1:15" x14ac:dyDescent="0.3">
      <c r="A1100">
        <v>1207580</v>
      </c>
      <c r="B1100" t="s">
        <v>427</v>
      </c>
      <c r="C1100" t="s">
        <v>72</v>
      </c>
      <c r="D1100" t="s">
        <v>64</v>
      </c>
      <c r="E1100" t="s">
        <v>73</v>
      </c>
      <c r="F1100" t="s">
        <v>74</v>
      </c>
      <c r="G1100" t="s">
        <v>84</v>
      </c>
      <c r="H1100" t="s">
        <v>85</v>
      </c>
      <c r="I1100" s="18" t="s">
        <v>664</v>
      </c>
      <c r="K1100" t="s">
        <v>631</v>
      </c>
      <c r="L1100" s="25">
        <v>45797.578472222223</v>
      </c>
      <c r="M1100" s="25">
        <v>45799.17083333333</v>
      </c>
      <c r="N1100" s="25">
        <v>45799.568055555559</v>
      </c>
      <c r="O1100" s="25">
        <v>45803.234722222223</v>
      </c>
    </row>
    <row r="1101" spans="1:15" x14ac:dyDescent="0.3">
      <c r="A1101">
        <v>1207580</v>
      </c>
      <c r="B1101" t="s">
        <v>427</v>
      </c>
      <c r="C1101" t="s">
        <v>72</v>
      </c>
      <c r="D1101" t="s">
        <v>64</v>
      </c>
      <c r="E1101" t="s">
        <v>73</v>
      </c>
      <c r="F1101" t="s">
        <v>74</v>
      </c>
      <c r="G1101" t="s">
        <v>75</v>
      </c>
      <c r="H1101" t="s">
        <v>76</v>
      </c>
      <c r="I1101" s="18" t="s">
        <v>665</v>
      </c>
      <c r="K1101" t="s">
        <v>564</v>
      </c>
      <c r="L1101" s="25">
        <v>45800.190972222219</v>
      </c>
      <c r="M1101" s="25">
        <v>45800.758333333331</v>
      </c>
      <c r="N1101" s="25">
        <v>45833.048611111109</v>
      </c>
      <c r="O1101" s="25">
        <v>45803.226388888892</v>
      </c>
    </row>
    <row r="1102" spans="1:15" x14ac:dyDescent="0.3">
      <c r="A1102">
        <v>1207580</v>
      </c>
      <c r="B1102" t="s">
        <v>427</v>
      </c>
      <c r="C1102" t="s">
        <v>72</v>
      </c>
      <c r="D1102" t="s">
        <v>64</v>
      </c>
      <c r="E1102" t="s">
        <v>73</v>
      </c>
      <c r="F1102" t="s">
        <v>74</v>
      </c>
      <c r="G1102" t="s">
        <v>84</v>
      </c>
      <c r="H1102" t="s">
        <v>85</v>
      </c>
      <c r="I1102" s="18" t="s">
        <v>666</v>
      </c>
      <c r="K1102" t="s">
        <v>178</v>
      </c>
      <c r="L1102" s="25">
        <v>45803.30972222222</v>
      </c>
      <c r="M1102" s="25">
        <v>45803.673611111109</v>
      </c>
      <c r="N1102" s="25">
        <v>45804.298611111109</v>
      </c>
      <c r="O1102" s="25">
        <v>45805.291666666664</v>
      </c>
    </row>
    <row r="1103" spans="1:15" x14ac:dyDescent="0.3">
      <c r="A1103">
        <v>1207580</v>
      </c>
      <c r="B1103" t="s">
        <v>427</v>
      </c>
      <c r="C1103" t="s">
        <v>72</v>
      </c>
      <c r="D1103" t="s">
        <v>64</v>
      </c>
      <c r="E1103" t="s">
        <v>73</v>
      </c>
      <c r="F1103" t="s">
        <v>74</v>
      </c>
      <c r="G1103" t="s">
        <v>75</v>
      </c>
      <c r="H1103" t="s">
        <v>76</v>
      </c>
      <c r="I1103" s="18" t="s">
        <v>667</v>
      </c>
      <c r="K1103" t="s">
        <v>668</v>
      </c>
      <c r="L1103" s="25">
        <v>45803.311805555553</v>
      </c>
      <c r="M1103" s="25">
        <v>45803.604166666664</v>
      </c>
      <c r="N1103" s="25">
        <v>45805.229166666664</v>
      </c>
      <c r="O1103" s="25">
        <v>45805.579861111109</v>
      </c>
    </row>
    <row r="1104" spans="1:15" x14ac:dyDescent="0.3">
      <c r="A1104">
        <v>1207580</v>
      </c>
      <c r="B1104" t="s">
        <v>427</v>
      </c>
      <c r="C1104" t="s">
        <v>72</v>
      </c>
      <c r="D1104" t="s">
        <v>64</v>
      </c>
      <c r="E1104" t="s">
        <v>73</v>
      </c>
      <c r="F1104" t="s">
        <v>74</v>
      </c>
      <c r="G1104" t="s">
        <v>75</v>
      </c>
      <c r="H1104" t="s">
        <v>76</v>
      </c>
      <c r="I1104" s="18">
        <v>9209972</v>
      </c>
      <c r="K1104" t="s">
        <v>669</v>
      </c>
      <c r="L1104" s="25">
        <v>45834.907638888886</v>
      </c>
      <c r="M1104" s="25">
        <v>45835.770833333336</v>
      </c>
      <c r="N1104" s="25">
        <v>45866.9</v>
      </c>
      <c r="O1104" s="25">
        <v>45837.131944444445</v>
      </c>
    </row>
    <row r="1105" spans="1:15" x14ac:dyDescent="0.3">
      <c r="A1105">
        <v>1207580</v>
      </c>
      <c r="B1105" t="s">
        <v>427</v>
      </c>
      <c r="C1105" t="s">
        <v>72</v>
      </c>
      <c r="D1105" t="s">
        <v>64</v>
      </c>
      <c r="E1105" t="s">
        <v>73</v>
      </c>
      <c r="F1105" t="s">
        <v>74</v>
      </c>
      <c r="G1105" t="s">
        <v>84</v>
      </c>
      <c r="H1105" t="s">
        <v>85</v>
      </c>
      <c r="I1105" s="18">
        <v>9510462</v>
      </c>
      <c r="K1105" t="s">
        <v>670</v>
      </c>
      <c r="L1105" s="25">
        <v>45833.32916666667</v>
      </c>
      <c r="M1105" s="25">
        <v>45833.729166666664</v>
      </c>
      <c r="N1105" s="25">
        <v>45835.326388888891</v>
      </c>
      <c r="O1105" s="25">
        <v>45836.355555555558</v>
      </c>
    </row>
    <row r="1106" spans="1:15" x14ac:dyDescent="0.3">
      <c r="A1106">
        <v>1207580</v>
      </c>
      <c r="B1106" t="s">
        <v>427</v>
      </c>
      <c r="C1106" t="s">
        <v>72</v>
      </c>
      <c r="D1106" t="s">
        <v>64</v>
      </c>
      <c r="E1106" t="s">
        <v>73</v>
      </c>
      <c r="F1106" t="s">
        <v>74</v>
      </c>
      <c r="G1106" t="s">
        <v>84</v>
      </c>
      <c r="H1106" t="s">
        <v>85</v>
      </c>
      <c r="I1106" s="18">
        <v>9389849</v>
      </c>
      <c r="K1106" t="s">
        <v>671</v>
      </c>
      <c r="L1106" s="25">
        <v>45827.112500000003</v>
      </c>
      <c r="M1106" s="25">
        <v>45829.120833333334</v>
      </c>
      <c r="N1106" s="25">
        <v>45830.333333333336</v>
      </c>
      <c r="O1106" s="25">
        <v>45831.697222222225</v>
      </c>
    </row>
    <row r="1107" spans="1:15" x14ac:dyDescent="0.3">
      <c r="A1107">
        <v>1207580</v>
      </c>
      <c r="B1107" t="s">
        <v>427</v>
      </c>
      <c r="C1107" t="s">
        <v>72</v>
      </c>
      <c r="D1107" t="s">
        <v>64</v>
      </c>
      <c r="E1107" t="s">
        <v>73</v>
      </c>
      <c r="F1107" t="s">
        <v>74</v>
      </c>
      <c r="G1107" t="s">
        <v>75</v>
      </c>
      <c r="H1107" t="s">
        <v>76</v>
      </c>
      <c r="I1107" s="18">
        <v>9404223</v>
      </c>
      <c r="K1107" t="s">
        <v>554</v>
      </c>
      <c r="L1107" s="25">
        <v>45826.322916666664</v>
      </c>
      <c r="M1107" s="25">
        <v>45826.152777777781</v>
      </c>
      <c r="N1107" s="25">
        <v>45827.643055555556</v>
      </c>
      <c r="O1107" s="25">
        <v>45828.842361111114</v>
      </c>
    </row>
    <row r="1108" spans="1:15" x14ac:dyDescent="0.3">
      <c r="A1108">
        <v>1207580</v>
      </c>
      <c r="B1108" t="s">
        <v>427</v>
      </c>
      <c r="C1108" t="s">
        <v>72</v>
      </c>
      <c r="D1108" t="s">
        <v>64</v>
      </c>
      <c r="E1108" t="s">
        <v>73</v>
      </c>
      <c r="F1108" t="s">
        <v>74</v>
      </c>
      <c r="G1108" t="s">
        <v>238</v>
      </c>
      <c r="H1108" t="s">
        <v>239</v>
      </c>
      <c r="I1108" s="18">
        <v>9953456</v>
      </c>
      <c r="K1108" t="s">
        <v>647</v>
      </c>
      <c r="L1108" s="25">
        <v>45825.448611111111</v>
      </c>
      <c r="M1108" s="25">
        <v>45825.720833333333</v>
      </c>
      <c r="N1108" s="25">
        <v>45826.972916666666</v>
      </c>
      <c r="O1108" s="25">
        <v>45828.353472222225</v>
      </c>
    </row>
    <row r="1109" spans="1:15" x14ac:dyDescent="0.3">
      <c r="A1109">
        <v>1207580</v>
      </c>
      <c r="B1109" t="s">
        <v>427</v>
      </c>
      <c r="C1109" t="s">
        <v>72</v>
      </c>
      <c r="D1109" t="s">
        <v>64</v>
      </c>
      <c r="E1109" t="s">
        <v>73</v>
      </c>
      <c r="F1109" t="s">
        <v>74</v>
      </c>
      <c r="G1109" t="s">
        <v>75</v>
      </c>
      <c r="H1109" t="s">
        <v>76</v>
      </c>
      <c r="I1109" s="18">
        <v>9407380</v>
      </c>
      <c r="K1109" t="s">
        <v>583</v>
      </c>
      <c r="L1109" s="25">
        <v>45820.893055555556</v>
      </c>
      <c r="M1109" s="25">
        <v>45823.191666666666</v>
      </c>
      <c r="N1109" s="25">
        <v>45823.533333333333</v>
      </c>
      <c r="O1109" s="25">
        <v>45824.677083333336</v>
      </c>
    </row>
    <row r="1110" spans="1:15" x14ac:dyDescent="0.3">
      <c r="A1110">
        <v>1207580</v>
      </c>
      <c r="B1110" t="s">
        <v>427</v>
      </c>
      <c r="C1110" t="s">
        <v>72</v>
      </c>
      <c r="D1110" t="s">
        <v>64</v>
      </c>
      <c r="E1110" t="s">
        <v>73</v>
      </c>
      <c r="F1110" t="s">
        <v>74</v>
      </c>
      <c r="G1110" t="s">
        <v>84</v>
      </c>
      <c r="H1110" t="s">
        <v>85</v>
      </c>
      <c r="I1110" s="18">
        <v>9794850</v>
      </c>
      <c r="K1110" t="s">
        <v>672</v>
      </c>
      <c r="L1110" s="25">
        <v>45818.885416666664</v>
      </c>
      <c r="M1110" s="25">
        <v>45820.7</v>
      </c>
      <c r="N1110" s="25">
        <v>45822.479166666664</v>
      </c>
      <c r="O1110" s="25">
        <v>45824.163888888892</v>
      </c>
    </row>
    <row r="1111" spans="1:15" x14ac:dyDescent="0.3">
      <c r="A1111">
        <v>1207580</v>
      </c>
      <c r="B1111" t="s">
        <v>427</v>
      </c>
      <c r="C1111" t="s">
        <v>72</v>
      </c>
      <c r="D1111" t="s">
        <v>64</v>
      </c>
      <c r="E1111" t="s">
        <v>73</v>
      </c>
      <c r="F1111" t="s">
        <v>74</v>
      </c>
      <c r="G1111" t="s">
        <v>75</v>
      </c>
      <c r="H1111" t="s">
        <v>76</v>
      </c>
      <c r="I1111" s="18">
        <v>9836440</v>
      </c>
      <c r="K1111" t="s">
        <v>590</v>
      </c>
      <c r="L1111" s="25">
        <v>45818.333333333336</v>
      </c>
      <c r="M1111" s="25">
        <v>45819.425000000003</v>
      </c>
      <c r="N1111" s="25">
        <v>45820.125</v>
      </c>
      <c r="O1111" s="25">
        <v>45820.813194444447</v>
      </c>
    </row>
    <row r="1112" spans="1:15" x14ac:dyDescent="0.3">
      <c r="A1112">
        <v>1207580</v>
      </c>
      <c r="B1112" t="s">
        <v>427</v>
      </c>
      <c r="C1112" t="s">
        <v>72</v>
      </c>
      <c r="D1112" t="s">
        <v>64</v>
      </c>
      <c r="E1112" t="s">
        <v>73</v>
      </c>
      <c r="F1112" t="s">
        <v>74</v>
      </c>
      <c r="G1112" t="s">
        <v>238</v>
      </c>
      <c r="H1112" t="s">
        <v>239</v>
      </c>
      <c r="I1112" s="18">
        <v>9407392</v>
      </c>
      <c r="K1112" t="s">
        <v>195</v>
      </c>
      <c r="L1112" s="25">
        <v>45817.763888888891</v>
      </c>
      <c r="M1112" s="25">
        <v>45818.208333333336</v>
      </c>
      <c r="N1112" s="25">
        <v>45818.925000000003</v>
      </c>
      <c r="O1112" s="25">
        <v>45821.635416666664</v>
      </c>
    </row>
    <row r="1113" spans="1:15" x14ac:dyDescent="0.3">
      <c r="A1113">
        <v>1207580</v>
      </c>
      <c r="B1113" t="s">
        <v>427</v>
      </c>
      <c r="C1113" t="s">
        <v>72</v>
      </c>
      <c r="D1113" t="s">
        <v>64</v>
      </c>
      <c r="E1113" t="s">
        <v>73</v>
      </c>
      <c r="F1113" t="s">
        <v>74</v>
      </c>
      <c r="G1113" t="s">
        <v>75</v>
      </c>
      <c r="H1113" t="s">
        <v>76</v>
      </c>
      <c r="I1113" s="18">
        <v>9443152</v>
      </c>
      <c r="K1113" t="s">
        <v>673</v>
      </c>
      <c r="L1113" s="25">
        <v>45812.364583333336</v>
      </c>
      <c r="M1113" s="25">
        <v>45813.629166666666</v>
      </c>
      <c r="N1113" s="25">
        <v>45814.479166666664</v>
      </c>
      <c r="O1113" s="25">
        <v>45816.192361111112</v>
      </c>
    </row>
    <row r="1114" spans="1:15" x14ac:dyDescent="0.3">
      <c r="A1114">
        <v>1207580</v>
      </c>
      <c r="B1114" t="s">
        <v>427</v>
      </c>
      <c r="C1114" t="s">
        <v>72</v>
      </c>
      <c r="D1114" t="s">
        <v>64</v>
      </c>
      <c r="E1114" t="s">
        <v>73</v>
      </c>
      <c r="F1114" t="s">
        <v>74</v>
      </c>
      <c r="G1114" t="s">
        <v>238</v>
      </c>
      <c r="H1114" t="s">
        <v>239</v>
      </c>
      <c r="I1114" s="18">
        <v>9539597</v>
      </c>
      <c r="K1114" t="s">
        <v>577</v>
      </c>
      <c r="L1114" s="25">
        <v>45812.114583333336</v>
      </c>
      <c r="M1114" s="25">
        <v>45812.462500000001</v>
      </c>
      <c r="N1114" s="25">
        <v>45814.57916666667</v>
      </c>
      <c r="O1114" s="25">
        <v>45814.927083333336</v>
      </c>
    </row>
    <row r="1115" spans="1:15" x14ac:dyDescent="0.3">
      <c r="A1115">
        <v>1276919</v>
      </c>
      <c r="B1115" t="s">
        <v>674</v>
      </c>
      <c r="C1115" t="s">
        <v>63</v>
      </c>
      <c r="D1115" t="s">
        <v>95</v>
      </c>
      <c r="E1115" t="s">
        <v>65</v>
      </c>
      <c r="F1115" t="s">
        <v>675</v>
      </c>
      <c r="G1115" t="s">
        <v>116</v>
      </c>
      <c r="H1115">
        <v>502</v>
      </c>
      <c r="K1115" t="s">
        <v>162</v>
      </c>
      <c r="L1115" t="s">
        <v>676</v>
      </c>
      <c r="M1115" t="s">
        <v>677</v>
      </c>
      <c r="N1115" t="s">
        <v>678</v>
      </c>
      <c r="O1115" t="s">
        <v>679</v>
      </c>
    </row>
    <row r="1116" spans="1:15" x14ac:dyDescent="0.3">
      <c r="A1116">
        <v>1276919</v>
      </c>
      <c r="B1116" t="s">
        <v>674</v>
      </c>
      <c r="C1116" t="s">
        <v>63</v>
      </c>
      <c r="D1116" t="s">
        <v>95</v>
      </c>
      <c r="E1116" t="s">
        <v>65</v>
      </c>
      <c r="F1116" t="s">
        <v>675</v>
      </c>
      <c r="G1116" t="s">
        <v>116</v>
      </c>
      <c r="H1116">
        <v>502</v>
      </c>
      <c r="K1116" t="s">
        <v>147</v>
      </c>
      <c r="L1116" t="s">
        <v>680</v>
      </c>
      <c r="M1116" t="s">
        <v>681</v>
      </c>
      <c r="N1116" t="s">
        <v>682</v>
      </c>
      <c r="O1116" t="s">
        <v>683</v>
      </c>
    </row>
    <row r="1117" spans="1:15" x14ac:dyDescent="0.3">
      <c r="A1117">
        <v>1276919</v>
      </c>
      <c r="B1117" t="s">
        <v>674</v>
      </c>
      <c r="C1117" t="s">
        <v>63</v>
      </c>
      <c r="D1117" t="s">
        <v>95</v>
      </c>
      <c r="E1117" t="s">
        <v>65</v>
      </c>
      <c r="F1117" t="s">
        <v>675</v>
      </c>
      <c r="G1117" t="s">
        <v>116</v>
      </c>
      <c r="H1117">
        <v>502</v>
      </c>
      <c r="K1117" t="s">
        <v>684</v>
      </c>
      <c r="L1117" t="s">
        <v>685</v>
      </c>
      <c r="M1117" t="s">
        <v>686</v>
      </c>
      <c r="N1117" t="s">
        <v>687</v>
      </c>
      <c r="O1117" t="s">
        <v>688</v>
      </c>
    </row>
    <row r="1118" spans="1:15" x14ac:dyDescent="0.3">
      <c r="A1118">
        <v>1276919</v>
      </c>
      <c r="B1118" t="s">
        <v>674</v>
      </c>
      <c r="C1118" t="s">
        <v>63</v>
      </c>
      <c r="D1118" t="s">
        <v>95</v>
      </c>
      <c r="E1118" t="s">
        <v>65</v>
      </c>
      <c r="F1118" t="s">
        <v>675</v>
      </c>
      <c r="G1118" t="s">
        <v>66</v>
      </c>
      <c r="H1118">
        <v>501</v>
      </c>
      <c r="I1118" s="18">
        <v>9636694</v>
      </c>
      <c r="K1118" t="s">
        <v>689</v>
      </c>
      <c r="L1118" t="s">
        <v>690</v>
      </c>
      <c r="M1118" t="s">
        <v>691</v>
      </c>
      <c r="N1118" t="s">
        <v>692</v>
      </c>
      <c r="O1118" t="s">
        <v>693</v>
      </c>
    </row>
    <row r="1119" spans="1:15" x14ac:dyDescent="0.3">
      <c r="A1119">
        <v>1276919</v>
      </c>
      <c r="B1119" t="s">
        <v>674</v>
      </c>
      <c r="C1119" t="s">
        <v>63</v>
      </c>
      <c r="D1119" t="s">
        <v>95</v>
      </c>
      <c r="E1119" t="s">
        <v>65</v>
      </c>
      <c r="F1119" t="s">
        <v>675</v>
      </c>
      <c r="G1119" t="s">
        <v>116</v>
      </c>
      <c r="H1119">
        <v>502</v>
      </c>
      <c r="K1119" t="s">
        <v>694</v>
      </c>
      <c r="L1119" t="s">
        <v>695</v>
      </c>
      <c r="M1119" t="s">
        <v>696</v>
      </c>
      <c r="N1119" t="s">
        <v>697</v>
      </c>
      <c r="O1119" t="s">
        <v>698</v>
      </c>
    </row>
    <row r="1120" spans="1:15" x14ac:dyDescent="0.3">
      <c r="A1120">
        <v>1276919</v>
      </c>
      <c r="B1120" t="s">
        <v>674</v>
      </c>
      <c r="C1120" t="s">
        <v>63</v>
      </c>
      <c r="D1120" t="s">
        <v>95</v>
      </c>
      <c r="E1120" t="s">
        <v>65</v>
      </c>
      <c r="F1120" t="s">
        <v>675</v>
      </c>
      <c r="G1120" t="s">
        <v>116</v>
      </c>
      <c r="H1120">
        <v>502</v>
      </c>
      <c r="K1120" t="s">
        <v>699</v>
      </c>
      <c r="L1120" t="s">
        <v>700</v>
      </c>
      <c r="M1120" t="s">
        <v>701</v>
      </c>
      <c r="N1120" t="s">
        <v>702</v>
      </c>
      <c r="O1120" t="s">
        <v>703</v>
      </c>
    </row>
    <row r="1121" spans="1:15" x14ac:dyDescent="0.3">
      <c r="A1121">
        <v>1276919</v>
      </c>
      <c r="B1121" t="s">
        <v>674</v>
      </c>
      <c r="C1121" t="s">
        <v>63</v>
      </c>
      <c r="D1121" t="s">
        <v>95</v>
      </c>
      <c r="E1121" t="s">
        <v>65</v>
      </c>
      <c r="F1121" t="s">
        <v>675</v>
      </c>
      <c r="G1121" t="s">
        <v>116</v>
      </c>
      <c r="H1121">
        <v>502</v>
      </c>
      <c r="K1121" t="s">
        <v>147</v>
      </c>
      <c r="L1121" t="s">
        <v>704</v>
      </c>
      <c r="M1121" t="s">
        <v>705</v>
      </c>
      <c r="N1121" t="s">
        <v>706</v>
      </c>
      <c r="O1121" t="s">
        <v>707</v>
      </c>
    </row>
    <row r="1122" spans="1:15" x14ac:dyDescent="0.3">
      <c r="A1122">
        <v>1276919</v>
      </c>
      <c r="B1122" t="s">
        <v>674</v>
      </c>
      <c r="C1122" t="s">
        <v>63</v>
      </c>
      <c r="D1122" t="s">
        <v>95</v>
      </c>
      <c r="E1122" t="s">
        <v>65</v>
      </c>
      <c r="F1122" t="s">
        <v>675</v>
      </c>
      <c r="G1122" t="s">
        <v>66</v>
      </c>
      <c r="H1122">
        <v>501</v>
      </c>
      <c r="I1122" s="18">
        <v>9390020</v>
      </c>
      <c r="K1122" t="s">
        <v>510</v>
      </c>
      <c r="L1122" t="s">
        <v>708</v>
      </c>
      <c r="M1122" t="s">
        <v>709</v>
      </c>
      <c r="N1122" t="s">
        <v>710</v>
      </c>
      <c r="O1122" t="s">
        <v>711</v>
      </c>
    </row>
    <row r="1123" spans="1:15" x14ac:dyDescent="0.3">
      <c r="A1123">
        <v>1276919</v>
      </c>
      <c r="B1123" t="s">
        <v>674</v>
      </c>
      <c r="C1123" t="s">
        <v>63</v>
      </c>
      <c r="D1123" t="s">
        <v>95</v>
      </c>
      <c r="E1123" t="s">
        <v>65</v>
      </c>
      <c r="F1123" t="s">
        <v>675</v>
      </c>
      <c r="G1123" t="s">
        <v>116</v>
      </c>
      <c r="H1123">
        <v>502</v>
      </c>
      <c r="K1123" t="s">
        <v>712</v>
      </c>
      <c r="L1123" t="s">
        <v>713</v>
      </c>
      <c r="M1123" t="s">
        <v>714</v>
      </c>
      <c r="N1123" t="s">
        <v>715</v>
      </c>
      <c r="O1123" t="s">
        <v>716</v>
      </c>
    </row>
    <row r="1124" spans="1:15" x14ac:dyDescent="0.3">
      <c r="A1124">
        <v>1276919</v>
      </c>
      <c r="B1124" t="s">
        <v>674</v>
      </c>
      <c r="C1124" t="s">
        <v>63</v>
      </c>
      <c r="D1124" t="s">
        <v>95</v>
      </c>
      <c r="E1124" t="s">
        <v>65</v>
      </c>
      <c r="F1124" t="s">
        <v>675</v>
      </c>
      <c r="G1124" t="s">
        <v>116</v>
      </c>
      <c r="H1124">
        <v>502</v>
      </c>
      <c r="K1124" t="s">
        <v>717</v>
      </c>
      <c r="L1124" t="s">
        <v>718</v>
      </c>
      <c r="M1124" t="s">
        <v>719</v>
      </c>
      <c r="N1124" t="s">
        <v>720</v>
      </c>
      <c r="O1124" t="s">
        <v>721</v>
      </c>
    </row>
    <row r="1125" spans="1:15" x14ac:dyDescent="0.3">
      <c r="A1125">
        <v>1276919</v>
      </c>
      <c r="B1125" t="s">
        <v>674</v>
      </c>
      <c r="C1125" t="s">
        <v>63</v>
      </c>
      <c r="D1125" t="s">
        <v>95</v>
      </c>
      <c r="E1125" t="s">
        <v>65</v>
      </c>
      <c r="F1125" t="s">
        <v>675</v>
      </c>
      <c r="G1125" t="s">
        <v>116</v>
      </c>
      <c r="H1125">
        <v>502</v>
      </c>
      <c r="K1125" t="s">
        <v>712</v>
      </c>
      <c r="L1125" t="s">
        <v>722</v>
      </c>
      <c r="M1125" t="s">
        <v>723</v>
      </c>
      <c r="N1125" t="s">
        <v>724</v>
      </c>
      <c r="O1125" t="s">
        <v>725</v>
      </c>
    </row>
    <row r="1126" spans="1:15" x14ac:dyDescent="0.3">
      <c r="A1126">
        <v>1276919</v>
      </c>
      <c r="B1126" t="s">
        <v>674</v>
      </c>
      <c r="C1126" t="s">
        <v>63</v>
      </c>
      <c r="D1126" t="s">
        <v>95</v>
      </c>
      <c r="E1126" t="s">
        <v>65</v>
      </c>
      <c r="F1126" t="s">
        <v>675</v>
      </c>
      <c r="G1126" t="s">
        <v>116</v>
      </c>
      <c r="H1126">
        <v>502</v>
      </c>
      <c r="K1126" t="s">
        <v>717</v>
      </c>
      <c r="L1126" t="s">
        <v>726</v>
      </c>
      <c r="M1126" t="s">
        <v>727</v>
      </c>
      <c r="N1126" t="s">
        <v>728</v>
      </c>
      <c r="O1126" t="s">
        <v>729</v>
      </c>
    </row>
    <row r="1127" spans="1:15" x14ac:dyDescent="0.3">
      <c r="A1127">
        <v>1276919</v>
      </c>
      <c r="B1127" t="s">
        <v>674</v>
      </c>
      <c r="C1127" t="s">
        <v>63</v>
      </c>
      <c r="D1127" t="s">
        <v>95</v>
      </c>
      <c r="E1127" t="s">
        <v>65</v>
      </c>
      <c r="F1127" t="s">
        <v>675</v>
      </c>
      <c r="G1127" t="s">
        <v>116</v>
      </c>
      <c r="H1127">
        <v>502</v>
      </c>
      <c r="K1127" t="s">
        <v>712</v>
      </c>
      <c r="L1127" t="s">
        <v>730</v>
      </c>
      <c r="M1127" t="s">
        <v>731</v>
      </c>
      <c r="N1127" t="s">
        <v>732</v>
      </c>
      <c r="O1127" t="s">
        <v>733</v>
      </c>
    </row>
    <row r="1128" spans="1:15" x14ac:dyDescent="0.3">
      <c r="A1128">
        <v>1276919</v>
      </c>
      <c r="B1128" t="s">
        <v>674</v>
      </c>
      <c r="C1128" t="s">
        <v>63</v>
      </c>
      <c r="D1128" t="s">
        <v>95</v>
      </c>
      <c r="E1128" t="s">
        <v>65</v>
      </c>
      <c r="F1128" t="s">
        <v>675</v>
      </c>
      <c r="G1128" t="s">
        <v>116</v>
      </c>
      <c r="H1128">
        <v>502</v>
      </c>
      <c r="K1128" t="s">
        <v>734</v>
      </c>
      <c r="L1128" t="s">
        <v>735</v>
      </c>
      <c r="M1128" t="s">
        <v>736</v>
      </c>
      <c r="N1128" t="s">
        <v>737</v>
      </c>
      <c r="O1128" t="s">
        <v>738</v>
      </c>
    </row>
    <row r="1129" spans="1:15" x14ac:dyDescent="0.3">
      <c r="A1129">
        <v>1276919</v>
      </c>
      <c r="B1129" t="s">
        <v>674</v>
      </c>
      <c r="C1129" t="s">
        <v>63</v>
      </c>
      <c r="D1129" t="s">
        <v>95</v>
      </c>
      <c r="E1129" t="s">
        <v>65</v>
      </c>
      <c r="F1129" t="s">
        <v>675</v>
      </c>
      <c r="G1129" t="s">
        <v>116</v>
      </c>
      <c r="H1129">
        <v>502</v>
      </c>
      <c r="K1129" t="s">
        <v>712</v>
      </c>
      <c r="L1129" t="s">
        <v>739</v>
      </c>
      <c r="M1129" t="s">
        <v>740</v>
      </c>
      <c r="N1129" t="s">
        <v>741</v>
      </c>
      <c r="O1129" t="s">
        <v>742</v>
      </c>
    </row>
    <row r="1130" spans="1:15" x14ac:dyDescent="0.3">
      <c r="A1130">
        <v>1276919</v>
      </c>
      <c r="B1130" t="s">
        <v>674</v>
      </c>
      <c r="C1130" t="s">
        <v>63</v>
      </c>
      <c r="D1130" t="s">
        <v>95</v>
      </c>
      <c r="E1130" t="s">
        <v>65</v>
      </c>
      <c r="F1130" t="s">
        <v>675</v>
      </c>
      <c r="G1130" t="s">
        <v>116</v>
      </c>
      <c r="H1130">
        <v>502</v>
      </c>
      <c r="K1130" t="s">
        <v>145</v>
      </c>
      <c r="L1130" t="s">
        <v>743</v>
      </c>
      <c r="M1130" t="s">
        <v>744</v>
      </c>
      <c r="N1130" t="s">
        <v>745</v>
      </c>
      <c r="O1130" t="s">
        <v>746</v>
      </c>
    </row>
    <row r="1131" spans="1:15" x14ac:dyDescent="0.3">
      <c r="A1131">
        <v>1276919</v>
      </c>
      <c r="B1131" t="s">
        <v>674</v>
      </c>
      <c r="C1131" t="s">
        <v>63</v>
      </c>
      <c r="D1131" t="s">
        <v>95</v>
      </c>
      <c r="E1131" t="s">
        <v>65</v>
      </c>
      <c r="F1131" t="s">
        <v>675</v>
      </c>
      <c r="G1131" t="s">
        <v>116</v>
      </c>
      <c r="H1131">
        <v>502</v>
      </c>
      <c r="K1131" t="s">
        <v>712</v>
      </c>
      <c r="L1131" t="s">
        <v>747</v>
      </c>
      <c r="M1131" t="s">
        <v>748</v>
      </c>
      <c r="N1131" t="s">
        <v>749</v>
      </c>
      <c r="O1131" t="s">
        <v>750</v>
      </c>
    </row>
    <row r="1132" spans="1:15" x14ac:dyDescent="0.3">
      <c r="A1132">
        <v>1276919</v>
      </c>
      <c r="B1132" t="s">
        <v>674</v>
      </c>
      <c r="C1132" t="s">
        <v>63</v>
      </c>
      <c r="D1132" t="s">
        <v>95</v>
      </c>
      <c r="E1132" t="s">
        <v>65</v>
      </c>
      <c r="F1132" t="s">
        <v>675</v>
      </c>
      <c r="G1132" t="s">
        <v>66</v>
      </c>
      <c r="H1132">
        <v>501</v>
      </c>
      <c r="I1132" s="18">
        <v>9326512</v>
      </c>
      <c r="K1132" t="s">
        <v>569</v>
      </c>
      <c r="L1132" t="s">
        <v>751</v>
      </c>
      <c r="M1132" t="s">
        <v>752</v>
      </c>
      <c r="N1132" t="s">
        <v>753</v>
      </c>
      <c r="O1132" t="s">
        <v>754</v>
      </c>
    </row>
    <row r="1133" spans="1:15" x14ac:dyDescent="0.3">
      <c r="A1133">
        <v>1276919</v>
      </c>
      <c r="B1133" t="s">
        <v>674</v>
      </c>
      <c r="C1133" t="s">
        <v>63</v>
      </c>
      <c r="D1133" t="s">
        <v>95</v>
      </c>
      <c r="E1133" t="s">
        <v>65</v>
      </c>
      <c r="F1133" t="s">
        <v>675</v>
      </c>
      <c r="G1133" t="s">
        <v>116</v>
      </c>
      <c r="H1133">
        <v>502</v>
      </c>
      <c r="K1133" t="s">
        <v>694</v>
      </c>
      <c r="L1133" t="s">
        <v>755</v>
      </c>
      <c r="M1133" t="s">
        <v>756</v>
      </c>
      <c r="N1133" t="s">
        <v>757</v>
      </c>
      <c r="O1133" t="s">
        <v>758</v>
      </c>
    </row>
    <row r="1134" spans="1:15" x14ac:dyDescent="0.3">
      <c r="A1134">
        <v>1276919</v>
      </c>
      <c r="B1134" t="s">
        <v>674</v>
      </c>
      <c r="C1134" t="s">
        <v>63</v>
      </c>
      <c r="D1134" t="s">
        <v>95</v>
      </c>
      <c r="E1134" t="s">
        <v>65</v>
      </c>
      <c r="F1134" t="s">
        <v>675</v>
      </c>
      <c r="G1134" t="s">
        <v>116</v>
      </c>
      <c r="H1134">
        <v>502</v>
      </c>
      <c r="K1134" t="s">
        <v>684</v>
      </c>
      <c r="L1134" t="s">
        <v>759</v>
      </c>
      <c r="M1134" t="s">
        <v>760</v>
      </c>
      <c r="N1134" t="s">
        <v>761</v>
      </c>
      <c r="O1134" t="s">
        <v>762</v>
      </c>
    </row>
    <row r="1135" spans="1:15" x14ac:dyDescent="0.3">
      <c r="A1135">
        <v>1276919</v>
      </c>
      <c r="B1135" t="s">
        <v>674</v>
      </c>
      <c r="C1135" t="s">
        <v>63</v>
      </c>
      <c r="D1135" t="s">
        <v>95</v>
      </c>
      <c r="E1135" t="s">
        <v>65</v>
      </c>
      <c r="F1135" t="s">
        <v>675</v>
      </c>
      <c r="G1135" t="s">
        <v>116</v>
      </c>
      <c r="H1135">
        <v>502</v>
      </c>
      <c r="K1135" t="s">
        <v>717</v>
      </c>
      <c r="L1135" t="s">
        <v>763</v>
      </c>
      <c r="M1135" t="s">
        <v>764</v>
      </c>
      <c r="N1135" t="s">
        <v>765</v>
      </c>
      <c r="O1135" t="s">
        <v>766</v>
      </c>
    </row>
    <row r="1136" spans="1:15" x14ac:dyDescent="0.3">
      <c r="A1136">
        <v>1276919</v>
      </c>
      <c r="B1136" t="s">
        <v>674</v>
      </c>
      <c r="C1136" t="s">
        <v>63</v>
      </c>
      <c r="D1136" t="s">
        <v>95</v>
      </c>
      <c r="E1136" t="s">
        <v>65</v>
      </c>
      <c r="F1136" t="s">
        <v>675</v>
      </c>
      <c r="G1136" t="s">
        <v>116</v>
      </c>
      <c r="H1136">
        <v>502</v>
      </c>
      <c r="K1136" t="s">
        <v>712</v>
      </c>
      <c r="L1136" t="s">
        <v>767</v>
      </c>
      <c r="M1136" t="s">
        <v>768</v>
      </c>
      <c r="N1136" t="s">
        <v>769</v>
      </c>
      <c r="O1136" t="s">
        <v>770</v>
      </c>
    </row>
    <row r="1137" spans="1:15" x14ac:dyDescent="0.3">
      <c r="A1137">
        <v>1276919</v>
      </c>
      <c r="B1137" t="s">
        <v>674</v>
      </c>
      <c r="C1137" t="s">
        <v>63</v>
      </c>
      <c r="D1137" t="s">
        <v>95</v>
      </c>
      <c r="E1137" t="s">
        <v>65</v>
      </c>
      <c r="F1137" t="s">
        <v>675</v>
      </c>
      <c r="G1137" t="s">
        <v>66</v>
      </c>
      <c r="H1137">
        <v>501</v>
      </c>
      <c r="I1137" s="18">
        <v>9404223</v>
      </c>
      <c r="K1137" t="s">
        <v>554</v>
      </c>
      <c r="L1137" s="26">
        <v>45577.75</v>
      </c>
      <c r="M1137" s="26">
        <v>45581.762499999997</v>
      </c>
      <c r="N1137" s="26">
        <v>45583.375</v>
      </c>
      <c r="O1137" s="26">
        <v>45583.732638888891</v>
      </c>
    </row>
    <row r="1138" spans="1:15" x14ac:dyDescent="0.3">
      <c r="A1138">
        <v>1276919</v>
      </c>
      <c r="B1138" t="s">
        <v>674</v>
      </c>
      <c r="C1138" t="s">
        <v>63</v>
      </c>
      <c r="D1138" t="s">
        <v>95</v>
      </c>
      <c r="E1138" t="s">
        <v>65</v>
      </c>
      <c r="F1138" t="s">
        <v>675</v>
      </c>
      <c r="G1138" t="s">
        <v>116</v>
      </c>
      <c r="H1138">
        <v>502</v>
      </c>
      <c r="K1138" t="s">
        <v>771</v>
      </c>
      <c r="L1138" s="26">
        <v>45585.161111111112</v>
      </c>
      <c r="M1138" s="26">
        <v>45585.381944444445</v>
      </c>
      <c r="N1138" s="26">
        <v>45585.486111111109</v>
      </c>
      <c r="O1138" s="26">
        <v>45586.569444444445</v>
      </c>
    </row>
    <row r="1139" spans="1:15" x14ac:dyDescent="0.3">
      <c r="A1139">
        <v>1276919</v>
      </c>
      <c r="B1139" t="s">
        <v>674</v>
      </c>
      <c r="C1139" t="s">
        <v>63</v>
      </c>
      <c r="D1139" t="s">
        <v>95</v>
      </c>
      <c r="E1139" t="s">
        <v>65</v>
      </c>
      <c r="F1139" t="s">
        <v>675</v>
      </c>
      <c r="G1139" t="s">
        <v>66</v>
      </c>
      <c r="H1139">
        <v>501</v>
      </c>
      <c r="I1139" s="18">
        <v>9865740</v>
      </c>
      <c r="K1139" t="s">
        <v>545</v>
      </c>
      <c r="L1139" s="26">
        <v>45584.423611111109</v>
      </c>
      <c r="M1139" s="26">
        <v>45584.628472222219</v>
      </c>
      <c r="N1139" s="26">
        <v>45585.116666666669</v>
      </c>
      <c r="O1139" s="26">
        <v>45585.439583333333</v>
      </c>
    </row>
    <row r="1140" spans="1:15" x14ac:dyDescent="0.3">
      <c r="A1140">
        <v>1276919</v>
      </c>
      <c r="B1140" t="s">
        <v>674</v>
      </c>
      <c r="C1140" t="s">
        <v>63</v>
      </c>
      <c r="D1140" t="s">
        <v>95</v>
      </c>
      <c r="E1140" t="s">
        <v>65</v>
      </c>
      <c r="F1140" t="s">
        <v>675</v>
      </c>
      <c r="G1140" t="s">
        <v>116</v>
      </c>
      <c r="H1140">
        <v>502</v>
      </c>
      <c r="K1140" t="s">
        <v>772</v>
      </c>
      <c r="L1140" s="26">
        <v>45587.295138888891</v>
      </c>
      <c r="M1140" s="26">
        <v>45587.590277777781</v>
      </c>
      <c r="N1140" s="26">
        <v>45587.745833333334</v>
      </c>
      <c r="O1140" s="26">
        <v>45588.213888888888</v>
      </c>
    </row>
    <row r="1141" spans="1:15" x14ac:dyDescent="0.3">
      <c r="A1141">
        <v>1276919</v>
      </c>
      <c r="B1141" t="s">
        <v>674</v>
      </c>
      <c r="C1141" t="s">
        <v>63</v>
      </c>
      <c r="D1141" t="s">
        <v>95</v>
      </c>
      <c r="E1141" t="s">
        <v>65</v>
      </c>
      <c r="F1141" t="s">
        <v>675</v>
      </c>
      <c r="G1141" t="s">
        <v>116</v>
      </c>
      <c r="H1141">
        <v>502</v>
      </c>
      <c r="K1141" t="s">
        <v>773</v>
      </c>
      <c r="L1141" s="26">
        <v>45589.819444444445</v>
      </c>
      <c r="M1141" s="26">
        <v>45588.568055555559</v>
      </c>
      <c r="N1141" s="26">
        <v>45589.125</v>
      </c>
      <c r="O1141" s="26">
        <v>45590.277777777781</v>
      </c>
    </row>
    <row r="1142" spans="1:15" x14ac:dyDescent="0.3">
      <c r="A1142">
        <v>1276919</v>
      </c>
      <c r="B1142" t="s">
        <v>674</v>
      </c>
      <c r="C1142" t="s">
        <v>63</v>
      </c>
      <c r="D1142" t="s">
        <v>95</v>
      </c>
      <c r="E1142" t="s">
        <v>65</v>
      </c>
      <c r="F1142" t="s">
        <v>675</v>
      </c>
      <c r="G1142" t="s">
        <v>66</v>
      </c>
      <c r="H1142">
        <v>501</v>
      </c>
      <c r="I1142" s="18">
        <v>9708629</v>
      </c>
      <c r="K1142" t="s">
        <v>551</v>
      </c>
      <c r="L1142" s="26">
        <v>45586.496527777781</v>
      </c>
      <c r="M1142" s="26">
        <v>45586.701388888891</v>
      </c>
      <c r="N1142" s="26">
        <v>45587.587500000001</v>
      </c>
      <c r="O1142" t="s">
        <v>774</v>
      </c>
    </row>
    <row r="1143" spans="1:15" x14ac:dyDescent="0.3">
      <c r="A1143">
        <v>1276919</v>
      </c>
      <c r="B1143" t="s">
        <v>674</v>
      </c>
      <c r="C1143" t="s">
        <v>63</v>
      </c>
      <c r="D1143" t="s">
        <v>95</v>
      </c>
      <c r="E1143" t="s">
        <v>65</v>
      </c>
      <c r="F1143" t="s">
        <v>675</v>
      </c>
      <c r="G1143" t="s">
        <v>66</v>
      </c>
      <c r="H1143">
        <v>501</v>
      </c>
      <c r="I1143" s="18">
        <v>9766205</v>
      </c>
      <c r="K1143" t="s">
        <v>599</v>
      </c>
      <c r="L1143" s="26">
        <v>45582.333333333336</v>
      </c>
      <c r="M1143" s="26">
        <v>45588.8125</v>
      </c>
      <c r="N1143" s="26">
        <v>45592.541666666664</v>
      </c>
      <c r="O1143" s="26">
        <v>45593.229166666664</v>
      </c>
    </row>
    <row r="1144" spans="1:15" x14ac:dyDescent="0.3">
      <c r="A1144">
        <v>1276919</v>
      </c>
      <c r="B1144" t="s">
        <v>674</v>
      </c>
      <c r="C1144" t="s">
        <v>63</v>
      </c>
      <c r="D1144" t="s">
        <v>95</v>
      </c>
      <c r="E1144" t="s">
        <v>65</v>
      </c>
      <c r="F1144" t="s">
        <v>675</v>
      </c>
      <c r="G1144" t="s">
        <v>66</v>
      </c>
      <c r="H1144">
        <v>501</v>
      </c>
      <c r="I1144" s="18">
        <v>9539597</v>
      </c>
      <c r="K1144" t="s">
        <v>577</v>
      </c>
      <c r="L1144" t="s">
        <v>775</v>
      </c>
      <c r="M1144" s="26">
        <v>45593.9</v>
      </c>
      <c r="N1144" s="26">
        <v>45594.150694444441</v>
      </c>
      <c r="O1144" t="s">
        <v>776</v>
      </c>
    </row>
    <row r="1145" spans="1:15" x14ac:dyDescent="0.3">
      <c r="A1145">
        <v>1276919</v>
      </c>
      <c r="B1145" t="s">
        <v>674</v>
      </c>
      <c r="C1145" t="s">
        <v>63</v>
      </c>
      <c r="D1145" t="s">
        <v>95</v>
      </c>
      <c r="E1145" t="s">
        <v>65</v>
      </c>
      <c r="F1145" t="s">
        <v>675</v>
      </c>
      <c r="G1145" t="s">
        <v>116</v>
      </c>
      <c r="H1145">
        <v>502</v>
      </c>
      <c r="K1145" t="s">
        <v>777</v>
      </c>
      <c r="L1145" t="s">
        <v>778</v>
      </c>
      <c r="M1145" s="26">
        <v>45593.597916666666</v>
      </c>
      <c r="N1145" s="26">
        <v>45593.75</v>
      </c>
      <c r="O1145" s="26">
        <v>45593.979166666664</v>
      </c>
    </row>
    <row r="1146" spans="1:15" x14ac:dyDescent="0.3">
      <c r="A1146">
        <v>1276919</v>
      </c>
      <c r="B1146" t="s">
        <v>674</v>
      </c>
      <c r="C1146" t="s">
        <v>63</v>
      </c>
      <c r="D1146" t="s">
        <v>95</v>
      </c>
      <c r="E1146" t="s">
        <v>65</v>
      </c>
      <c r="F1146" t="s">
        <v>675</v>
      </c>
      <c r="G1146" t="s">
        <v>116</v>
      </c>
      <c r="H1146">
        <v>502</v>
      </c>
      <c r="K1146" t="s">
        <v>779</v>
      </c>
      <c r="L1146" t="s">
        <v>780</v>
      </c>
      <c r="M1146" s="26">
        <v>45597.440972222219</v>
      </c>
      <c r="N1146" s="26">
        <v>45597.625</v>
      </c>
      <c r="O1146" s="26">
        <v>45598.076388888891</v>
      </c>
    </row>
    <row r="1147" spans="1:15" x14ac:dyDescent="0.3">
      <c r="A1147">
        <v>1276919</v>
      </c>
      <c r="B1147" t="s">
        <v>674</v>
      </c>
      <c r="C1147" t="s">
        <v>63</v>
      </c>
      <c r="D1147" t="s">
        <v>95</v>
      </c>
      <c r="E1147" t="s">
        <v>65</v>
      </c>
      <c r="F1147" t="s">
        <v>675</v>
      </c>
      <c r="G1147" t="s">
        <v>116</v>
      </c>
      <c r="H1147">
        <v>502</v>
      </c>
      <c r="K1147" t="s">
        <v>781</v>
      </c>
      <c r="L1147" s="26">
        <v>45605.208333333336</v>
      </c>
      <c r="M1147" s="26">
        <v>45605.365972222222</v>
      </c>
      <c r="N1147" s="26">
        <v>45605.5625</v>
      </c>
      <c r="O1147" s="26">
        <v>45605.715277777781</v>
      </c>
    </row>
    <row r="1148" spans="1:15" x14ac:dyDescent="0.3">
      <c r="A1148">
        <v>1276919</v>
      </c>
      <c r="B1148" t="s">
        <v>674</v>
      </c>
      <c r="C1148" t="s">
        <v>63</v>
      </c>
      <c r="D1148" t="s">
        <v>95</v>
      </c>
      <c r="E1148" t="s">
        <v>65</v>
      </c>
      <c r="F1148" t="s">
        <v>675</v>
      </c>
      <c r="G1148" t="s">
        <v>116</v>
      </c>
      <c r="H1148">
        <v>502</v>
      </c>
      <c r="K1148" t="s">
        <v>782</v>
      </c>
      <c r="L1148" t="s">
        <v>783</v>
      </c>
      <c r="M1148" s="26">
        <v>45598.414583333331</v>
      </c>
      <c r="N1148" s="26">
        <v>45598.636111111111</v>
      </c>
      <c r="O1148" t="s">
        <v>784</v>
      </c>
    </row>
    <row r="1149" spans="1:15" x14ac:dyDescent="0.3">
      <c r="A1149">
        <v>1276919</v>
      </c>
      <c r="B1149" t="s">
        <v>674</v>
      </c>
      <c r="C1149" t="s">
        <v>63</v>
      </c>
      <c r="D1149" t="s">
        <v>95</v>
      </c>
      <c r="E1149" t="s">
        <v>65</v>
      </c>
      <c r="F1149" t="s">
        <v>675</v>
      </c>
      <c r="G1149" t="s">
        <v>116</v>
      </c>
      <c r="H1149">
        <v>502</v>
      </c>
      <c r="K1149" t="s">
        <v>785</v>
      </c>
      <c r="L1149" t="s">
        <v>783</v>
      </c>
      <c r="M1149" s="26">
        <v>45601.395833333336</v>
      </c>
      <c r="N1149" s="26">
        <v>45601.611111111109</v>
      </c>
      <c r="O1149" t="s">
        <v>784</v>
      </c>
    </row>
    <row r="1150" spans="1:15" x14ac:dyDescent="0.3">
      <c r="A1150">
        <v>1276919</v>
      </c>
      <c r="B1150" t="s">
        <v>674</v>
      </c>
      <c r="C1150" t="s">
        <v>63</v>
      </c>
      <c r="D1150" t="s">
        <v>95</v>
      </c>
      <c r="E1150" t="s">
        <v>65</v>
      </c>
      <c r="F1150" t="s">
        <v>675</v>
      </c>
      <c r="G1150" t="s">
        <v>116</v>
      </c>
      <c r="H1150">
        <v>502</v>
      </c>
      <c r="K1150" t="s">
        <v>786</v>
      </c>
      <c r="L1150" s="26">
        <v>45607.236111111109</v>
      </c>
      <c r="M1150" s="26">
        <v>45607.25</v>
      </c>
      <c r="N1150" s="26">
        <v>45607.690972222219</v>
      </c>
      <c r="O1150" t="s">
        <v>787</v>
      </c>
    </row>
    <row r="1151" spans="1:15" x14ac:dyDescent="0.3">
      <c r="A1151">
        <v>1276919</v>
      </c>
      <c r="B1151" t="s">
        <v>674</v>
      </c>
      <c r="C1151" t="s">
        <v>63</v>
      </c>
      <c r="D1151" t="s">
        <v>95</v>
      </c>
      <c r="E1151" t="s">
        <v>65</v>
      </c>
      <c r="F1151" t="s">
        <v>675</v>
      </c>
      <c r="G1151" t="s">
        <v>116</v>
      </c>
      <c r="H1151">
        <v>502</v>
      </c>
      <c r="K1151" t="s">
        <v>788</v>
      </c>
      <c r="L1151" t="s">
        <v>789</v>
      </c>
      <c r="M1151" s="26">
        <v>45603.337500000001</v>
      </c>
      <c r="N1151" s="26">
        <v>45603.504166666666</v>
      </c>
      <c r="O1151" t="s">
        <v>790</v>
      </c>
    </row>
    <row r="1152" spans="1:15" x14ac:dyDescent="0.3">
      <c r="A1152">
        <v>1276919</v>
      </c>
      <c r="B1152" t="s">
        <v>674</v>
      </c>
      <c r="C1152" t="s">
        <v>63</v>
      </c>
      <c r="D1152" t="s">
        <v>95</v>
      </c>
      <c r="E1152" t="s">
        <v>65</v>
      </c>
      <c r="F1152" t="s">
        <v>675</v>
      </c>
      <c r="G1152" t="s">
        <v>116</v>
      </c>
      <c r="H1152">
        <v>502</v>
      </c>
      <c r="K1152" t="s">
        <v>791</v>
      </c>
      <c r="L1152" t="s">
        <v>792</v>
      </c>
      <c r="M1152" s="26">
        <v>45604.399305555555</v>
      </c>
      <c r="N1152" s="26">
        <v>45604.695833333331</v>
      </c>
      <c r="O1152" t="s">
        <v>793</v>
      </c>
    </row>
    <row r="1153" spans="1:15" x14ac:dyDescent="0.3">
      <c r="A1153">
        <v>1276919</v>
      </c>
      <c r="B1153" t="s">
        <v>674</v>
      </c>
      <c r="C1153" t="s">
        <v>63</v>
      </c>
      <c r="D1153" t="s">
        <v>95</v>
      </c>
      <c r="E1153" t="s">
        <v>65</v>
      </c>
      <c r="F1153" t="s">
        <v>675</v>
      </c>
      <c r="G1153" t="s">
        <v>66</v>
      </c>
      <c r="H1153">
        <v>501</v>
      </c>
      <c r="I1153" s="18">
        <v>9539573</v>
      </c>
      <c r="K1153" t="s">
        <v>522</v>
      </c>
      <c r="L1153" t="s">
        <v>794</v>
      </c>
      <c r="M1153" s="26">
        <v>45606.025000000001</v>
      </c>
      <c r="N1153" s="26">
        <v>45606.941666666666</v>
      </c>
      <c r="O1153" t="s">
        <v>795</v>
      </c>
    </row>
    <row r="1154" spans="1:15" x14ac:dyDescent="0.3">
      <c r="A1154">
        <v>1276919</v>
      </c>
      <c r="B1154" t="s">
        <v>674</v>
      </c>
      <c r="C1154" t="s">
        <v>63</v>
      </c>
      <c r="D1154" t="s">
        <v>95</v>
      </c>
      <c r="E1154" t="s">
        <v>65</v>
      </c>
      <c r="F1154" t="s">
        <v>675</v>
      </c>
      <c r="G1154" t="s">
        <v>116</v>
      </c>
      <c r="H1154">
        <v>502</v>
      </c>
      <c r="K1154" t="s">
        <v>796</v>
      </c>
      <c r="L1154" t="s">
        <v>797</v>
      </c>
      <c r="M1154" s="26">
        <v>45608.368055555555</v>
      </c>
      <c r="N1154" s="26">
        <v>45608.583333333336</v>
      </c>
      <c r="O1154" t="s">
        <v>798</v>
      </c>
    </row>
    <row r="1155" spans="1:15" x14ac:dyDescent="0.3">
      <c r="A1155">
        <v>1276919</v>
      </c>
      <c r="B1155" t="s">
        <v>674</v>
      </c>
      <c r="C1155" t="s">
        <v>63</v>
      </c>
      <c r="D1155" t="s">
        <v>95</v>
      </c>
      <c r="E1155" t="s">
        <v>65</v>
      </c>
      <c r="F1155" t="s">
        <v>675</v>
      </c>
      <c r="G1155" t="s">
        <v>116</v>
      </c>
      <c r="H1155">
        <v>502</v>
      </c>
      <c r="J1155" s="1"/>
      <c r="K1155" t="s">
        <v>799</v>
      </c>
      <c r="L1155" s="26">
        <v>45611.243055555555</v>
      </c>
      <c r="M1155" s="26">
        <v>45611.28125</v>
      </c>
      <c r="N1155" s="26">
        <v>45611.548611111109</v>
      </c>
      <c r="O1155" t="s">
        <v>800</v>
      </c>
    </row>
    <row r="1156" spans="1:15" x14ac:dyDescent="0.3">
      <c r="A1156">
        <v>1276919</v>
      </c>
      <c r="B1156" t="s">
        <v>674</v>
      </c>
      <c r="C1156" t="s">
        <v>63</v>
      </c>
      <c r="D1156" t="s">
        <v>95</v>
      </c>
      <c r="E1156" t="s">
        <v>65</v>
      </c>
      <c r="F1156" t="s">
        <v>675</v>
      </c>
      <c r="G1156" t="s">
        <v>116</v>
      </c>
      <c r="H1156">
        <v>502</v>
      </c>
      <c r="J1156" s="1"/>
      <c r="K1156" t="s">
        <v>801</v>
      </c>
      <c r="L1156" s="26">
        <v>45613.263888888891</v>
      </c>
      <c r="M1156" s="26">
        <v>45613.295138888891</v>
      </c>
      <c r="N1156" s="26">
        <v>45613.534722222219</v>
      </c>
      <c r="O1156" s="26">
        <v>45613.621527777781</v>
      </c>
    </row>
    <row r="1157" spans="1:15" x14ac:dyDescent="0.3">
      <c r="A1157">
        <v>1276919</v>
      </c>
      <c r="B1157" t="s">
        <v>674</v>
      </c>
      <c r="C1157" t="s">
        <v>63</v>
      </c>
      <c r="D1157" t="s">
        <v>95</v>
      </c>
      <c r="E1157" t="s">
        <v>65</v>
      </c>
      <c r="F1157" t="s">
        <v>675</v>
      </c>
      <c r="G1157" t="s">
        <v>116</v>
      </c>
      <c r="H1157">
        <v>502</v>
      </c>
      <c r="J1157" s="1"/>
      <c r="K1157" t="s">
        <v>786</v>
      </c>
      <c r="L1157" t="s">
        <v>802</v>
      </c>
      <c r="M1157" s="26">
        <v>45614.288194444445</v>
      </c>
      <c r="N1157" s="26">
        <v>45614.722222222219</v>
      </c>
      <c r="O1157" t="s">
        <v>803</v>
      </c>
    </row>
    <row r="1158" spans="1:15" x14ac:dyDescent="0.3">
      <c r="A1158">
        <v>1276919</v>
      </c>
      <c r="B1158" t="s">
        <v>674</v>
      </c>
      <c r="C1158" t="s">
        <v>63</v>
      </c>
      <c r="D1158" t="s">
        <v>95</v>
      </c>
      <c r="E1158" t="s">
        <v>65</v>
      </c>
      <c r="F1158" t="s">
        <v>675</v>
      </c>
      <c r="G1158" t="s">
        <v>66</v>
      </c>
      <c r="H1158">
        <v>501</v>
      </c>
      <c r="I1158" s="18">
        <v>9344007</v>
      </c>
      <c r="J1158" s="1"/>
      <c r="K1158" t="s">
        <v>607</v>
      </c>
      <c r="L1158" t="s">
        <v>804</v>
      </c>
      <c r="M1158" s="26">
        <v>45614.065972222219</v>
      </c>
      <c r="N1158" s="26">
        <v>45615.315972222219</v>
      </c>
      <c r="O1158" t="s">
        <v>805</v>
      </c>
    </row>
    <row r="1159" spans="1:15" x14ac:dyDescent="0.3">
      <c r="A1159">
        <v>1276919</v>
      </c>
      <c r="B1159" t="s">
        <v>674</v>
      </c>
      <c r="C1159" t="s">
        <v>63</v>
      </c>
      <c r="D1159" t="s">
        <v>95</v>
      </c>
      <c r="E1159" t="s">
        <v>65</v>
      </c>
      <c r="F1159" t="s">
        <v>675</v>
      </c>
      <c r="G1159" t="s">
        <v>66</v>
      </c>
      <c r="H1159">
        <v>501</v>
      </c>
      <c r="I1159" s="18">
        <v>9407366</v>
      </c>
      <c r="J1159" s="1"/>
      <c r="K1159" t="s">
        <v>563</v>
      </c>
      <c r="L1159" t="s">
        <v>806</v>
      </c>
      <c r="M1159" s="26">
        <v>45615.648611111108</v>
      </c>
      <c r="N1159" s="26">
        <v>45616.365277777775</v>
      </c>
      <c r="O1159" t="s">
        <v>807</v>
      </c>
    </row>
    <row r="1160" spans="1:15" x14ac:dyDescent="0.3">
      <c r="A1160">
        <v>1276919</v>
      </c>
      <c r="B1160" t="s">
        <v>674</v>
      </c>
      <c r="C1160" t="s">
        <v>63</v>
      </c>
      <c r="D1160" t="s">
        <v>95</v>
      </c>
      <c r="E1160" t="s">
        <v>65</v>
      </c>
      <c r="F1160" t="s">
        <v>675</v>
      </c>
      <c r="G1160" t="s">
        <v>116</v>
      </c>
      <c r="H1160">
        <v>502</v>
      </c>
      <c r="J1160" s="1"/>
      <c r="K1160" t="s">
        <v>786</v>
      </c>
      <c r="L1160" s="26">
        <v>45618.204861111109</v>
      </c>
      <c r="M1160" s="26">
        <v>45618.258333333331</v>
      </c>
      <c r="N1160" s="26">
        <v>45618.638888888891</v>
      </c>
      <c r="O1160" t="s">
        <v>808</v>
      </c>
    </row>
    <row r="1161" spans="1:15" x14ac:dyDescent="0.3">
      <c r="A1161">
        <v>1276919</v>
      </c>
      <c r="B1161" t="s">
        <v>674</v>
      </c>
      <c r="C1161" t="s">
        <v>63</v>
      </c>
      <c r="D1161" t="s">
        <v>95</v>
      </c>
      <c r="E1161" t="s">
        <v>65</v>
      </c>
      <c r="F1161" t="s">
        <v>675</v>
      </c>
      <c r="G1161" t="s">
        <v>66</v>
      </c>
      <c r="H1161">
        <v>501</v>
      </c>
      <c r="I1161" s="18">
        <v>9489924</v>
      </c>
      <c r="J1161" s="1"/>
      <c r="K1161" t="s">
        <v>181</v>
      </c>
      <c r="L1161" t="s">
        <v>809</v>
      </c>
      <c r="M1161" s="26">
        <v>45619.238194444442</v>
      </c>
      <c r="N1161" s="26">
        <v>45620.392361111109</v>
      </c>
      <c r="O1161" t="s">
        <v>810</v>
      </c>
    </row>
    <row r="1162" spans="1:15" x14ac:dyDescent="0.3">
      <c r="A1162">
        <v>1276919</v>
      </c>
      <c r="B1162" t="s">
        <v>674</v>
      </c>
      <c r="C1162" t="s">
        <v>63</v>
      </c>
      <c r="D1162" t="s">
        <v>95</v>
      </c>
      <c r="E1162" t="s">
        <v>65</v>
      </c>
      <c r="F1162" t="s">
        <v>675</v>
      </c>
      <c r="G1162" t="s">
        <v>116</v>
      </c>
      <c r="H1162">
        <v>502</v>
      </c>
      <c r="J1162" s="1"/>
      <c r="K1162" t="s">
        <v>786</v>
      </c>
      <c r="L1162" t="s">
        <v>811</v>
      </c>
      <c r="M1162" s="26">
        <v>45621.28125</v>
      </c>
      <c r="N1162" s="26">
        <v>45622.344444444447</v>
      </c>
      <c r="O1162" t="s">
        <v>812</v>
      </c>
    </row>
    <row r="1163" spans="1:15" x14ac:dyDescent="0.3">
      <c r="A1163">
        <v>1276919</v>
      </c>
      <c r="B1163" t="s">
        <v>674</v>
      </c>
      <c r="C1163" t="s">
        <v>63</v>
      </c>
      <c r="D1163" t="s">
        <v>95</v>
      </c>
      <c r="E1163" t="s">
        <v>65</v>
      </c>
      <c r="F1163" t="s">
        <v>675</v>
      </c>
      <c r="G1163" t="s">
        <v>116</v>
      </c>
      <c r="H1163">
        <v>502</v>
      </c>
      <c r="J1163" s="1"/>
      <c r="K1163" t="s">
        <v>785</v>
      </c>
      <c r="L1163" t="s">
        <v>813</v>
      </c>
      <c r="M1163" s="26">
        <v>45622.5</v>
      </c>
      <c r="N1163" s="26">
        <v>45622.663194444445</v>
      </c>
      <c r="O1163" t="s">
        <v>814</v>
      </c>
    </row>
    <row r="1164" spans="1:15" x14ac:dyDescent="0.3">
      <c r="A1164">
        <v>1276919</v>
      </c>
      <c r="B1164" t="s">
        <v>674</v>
      </c>
      <c r="C1164" t="s">
        <v>63</v>
      </c>
      <c r="D1164" t="s">
        <v>95</v>
      </c>
      <c r="E1164" t="s">
        <v>65</v>
      </c>
      <c r="F1164" t="s">
        <v>675</v>
      </c>
      <c r="G1164" t="s">
        <v>116</v>
      </c>
      <c r="H1164">
        <v>502</v>
      </c>
      <c r="J1164" s="1"/>
      <c r="K1164" t="s">
        <v>786</v>
      </c>
      <c r="L1164" t="s">
        <v>815</v>
      </c>
      <c r="M1164" s="26">
        <v>45622.25</v>
      </c>
      <c r="N1164" s="26">
        <v>45622.368055555555</v>
      </c>
      <c r="O1164" t="s">
        <v>812</v>
      </c>
    </row>
    <row r="1165" spans="1:15" x14ac:dyDescent="0.3">
      <c r="A1165">
        <v>1276919</v>
      </c>
      <c r="B1165" t="s">
        <v>674</v>
      </c>
      <c r="C1165" t="s">
        <v>63</v>
      </c>
      <c r="D1165" t="s">
        <v>95</v>
      </c>
      <c r="E1165" t="s">
        <v>65</v>
      </c>
      <c r="F1165" t="s">
        <v>675</v>
      </c>
      <c r="G1165" t="s">
        <v>116</v>
      </c>
      <c r="H1165">
        <v>502</v>
      </c>
      <c r="J1165" s="1"/>
      <c r="K1165" t="s">
        <v>816</v>
      </c>
      <c r="L1165" t="s">
        <v>817</v>
      </c>
      <c r="M1165" s="26">
        <v>45623.572916666664</v>
      </c>
      <c r="N1165" s="26">
        <v>45623.674305555556</v>
      </c>
      <c r="O1165" t="s">
        <v>818</v>
      </c>
    </row>
    <row r="1166" spans="1:15" x14ac:dyDescent="0.3">
      <c r="A1166">
        <v>1276919</v>
      </c>
      <c r="B1166" t="s">
        <v>674</v>
      </c>
      <c r="C1166" t="s">
        <v>63</v>
      </c>
      <c r="D1166" t="s">
        <v>95</v>
      </c>
      <c r="E1166" t="s">
        <v>65</v>
      </c>
      <c r="F1166" t="s">
        <v>675</v>
      </c>
      <c r="G1166" t="s">
        <v>66</v>
      </c>
      <c r="H1166">
        <v>501</v>
      </c>
      <c r="I1166" s="18">
        <v>9953432</v>
      </c>
      <c r="J1166" s="1"/>
      <c r="K1166" t="s">
        <v>595</v>
      </c>
      <c r="L1166" t="s">
        <v>819</v>
      </c>
      <c r="M1166" s="26">
        <v>45623.02847222222</v>
      </c>
      <c r="N1166" s="26">
        <v>45626.524305555555</v>
      </c>
      <c r="O1166" t="s">
        <v>820</v>
      </c>
    </row>
    <row r="1167" spans="1:15" x14ac:dyDescent="0.3">
      <c r="A1167">
        <v>1276919</v>
      </c>
      <c r="B1167" t="s">
        <v>674</v>
      </c>
      <c r="C1167" t="s">
        <v>63</v>
      </c>
      <c r="D1167" t="s">
        <v>95</v>
      </c>
      <c r="E1167" t="s">
        <v>65</v>
      </c>
      <c r="F1167" t="s">
        <v>675</v>
      </c>
      <c r="G1167" t="s">
        <v>116</v>
      </c>
      <c r="H1167">
        <v>502</v>
      </c>
      <c r="J1167" s="1"/>
      <c r="K1167" t="s">
        <v>821</v>
      </c>
      <c r="L1167" t="s">
        <v>822</v>
      </c>
      <c r="M1167" s="26">
        <v>45626.300694444442</v>
      </c>
      <c r="N1167" s="26">
        <v>45626.65625</v>
      </c>
      <c r="O1167" t="s">
        <v>823</v>
      </c>
    </row>
    <row r="1168" spans="1:15" x14ac:dyDescent="0.3">
      <c r="A1168">
        <v>1276919</v>
      </c>
      <c r="B1168" t="s">
        <v>674</v>
      </c>
      <c r="C1168" t="s">
        <v>63</v>
      </c>
      <c r="D1168" t="s">
        <v>95</v>
      </c>
      <c r="E1168" t="s">
        <v>65</v>
      </c>
      <c r="F1168" t="s">
        <v>675</v>
      </c>
      <c r="G1168" t="s">
        <v>116</v>
      </c>
      <c r="H1168">
        <v>502</v>
      </c>
      <c r="J1168" s="1"/>
      <c r="K1168" t="s">
        <v>786</v>
      </c>
      <c r="L1168" t="s">
        <v>824</v>
      </c>
      <c r="M1168" s="26">
        <v>45624.29583333333</v>
      </c>
      <c r="N1168" s="26">
        <v>45624.715277777781</v>
      </c>
      <c r="O1168" t="s">
        <v>825</v>
      </c>
    </row>
    <row r="1169" spans="1:15" x14ac:dyDescent="0.3">
      <c r="A1169">
        <v>1276919</v>
      </c>
      <c r="B1169" t="s">
        <v>674</v>
      </c>
      <c r="C1169" t="s">
        <v>63</v>
      </c>
      <c r="D1169" t="s">
        <v>95</v>
      </c>
      <c r="E1169" t="s">
        <v>65</v>
      </c>
      <c r="F1169" t="s">
        <v>675</v>
      </c>
      <c r="G1169" t="s">
        <v>116</v>
      </c>
      <c r="H1169">
        <v>502</v>
      </c>
      <c r="J1169" s="1"/>
      <c r="K1169" t="s">
        <v>788</v>
      </c>
      <c r="L1169" t="s">
        <v>826</v>
      </c>
      <c r="M1169" s="26">
        <v>45629.322916666664</v>
      </c>
      <c r="N1169" s="26">
        <v>45629.479166666664</v>
      </c>
      <c r="O1169" t="s">
        <v>827</v>
      </c>
    </row>
    <row r="1170" spans="1:15" x14ac:dyDescent="0.3">
      <c r="A1170">
        <v>1276919</v>
      </c>
      <c r="B1170" t="s">
        <v>674</v>
      </c>
      <c r="C1170" t="s">
        <v>63</v>
      </c>
      <c r="D1170" t="s">
        <v>95</v>
      </c>
      <c r="E1170" t="s">
        <v>65</v>
      </c>
      <c r="F1170" t="s">
        <v>675</v>
      </c>
      <c r="G1170" t="s">
        <v>116</v>
      </c>
      <c r="H1170">
        <v>502</v>
      </c>
      <c r="J1170" s="1"/>
      <c r="K1170" t="s">
        <v>828</v>
      </c>
      <c r="L1170" t="s">
        <v>829</v>
      </c>
      <c r="M1170" s="26">
        <v>45629.7</v>
      </c>
      <c r="N1170" s="26">
        <v>45630.142361111109</v>
      </c>
      <c r="O1170" t="s">
        <v>830</v>
      </c>
    </row>
    <row r="1171" spans="1:15" x14ac:dyDescent="0.3">
      <c r="A1171">
        <v>1276919</v>
      </c>
      <c r="B1171" t="s">
        <v>674</v>
      </c>
      <c r="C1171" t="s">
        <v>63</v>
      </c>
      <c r="D1171" t="s">
        <v>95</v>
      </c>
      <c r="E1171" t="s">
        <v>65</v>
      </c>
      <c r="F1171" t="s">
        <v>675</v>
      </c>
      <c r="G1171" t="s">
        <v>66</v>
      </c>
      <c r="H1171">
        <v>501</v>
      </c>
      <c r="I1171" s="18">
        <v>9326512</v>
      </c>
      <c r="J1171" s="1"/>
      <c r="K1171" t="s">
        <v>831</v>
      </c>
      <c r="L1171" t="s">
        <v>832</v>
      </c>
      <c r="M1171" s="26">
        <v>45630.114583333336</v>
      </c>
      <c r="N1171" s="26">
        <v>45630.722222222219</v>
      </c>
      <c r="O1171" t="s">
        <v>833</v>
      </c>
    </row>
    <row r="1172" spans="1:15" x14ac:dyDescent="0.3">
      <c r="A1172">
        <v>1276919</v>
      </c>
      <c r="B1172" t="s">
        <v>674</v>
      </c>
      <c r="C1172" t="s">
        <v>63</v>
      </c>
      <c r="D1172" t="s">
        <v>95</v>
      </c>
      <c r="E1172" t="s">
        <v>65</v>
      </c>
      <c r="F1172" t="s">
        <v>675</v>
      </c>
      <c r="G1172" t="s">
        <v>66</v>
      </c>
      <c r="H1172">
        <v>501</v>
      </c>
      <c r="I1172" s="18">
        <v>9407354</v>
      </c>
      <c r="J1172" s="1"/>
      <c r="K1172" t="s">
        <v>608</v>
      </c>
      <c r="L1172" t="s">
        <v>834</v>
      </c>
      <c r="M1172" s="26">
        <v>45631.223611111112</v>
      </c>
      <c r="N1172" s="26">
        <v>45631.908333333333</v>
      </c>
      <c r="O1172" t="s">
        <v>835</v>
      </c>
    </row>
    <row r="1173" spans="1:15" x14ac:dyDescent="0.3">
      <c r="A1173">
        <v>1276919</v>
      </c>
      <c r="B1173" t="s">
        <v>674</v>
      </c>
      <c r="C1173" t="s">
        <v>63</v>
      </c>
      <c r="D1173" t="s">
        <v>95</v>
      </c>
      <c r="E1173" t="s">
        <v>65</v>
      </c>
      <c r="F1173" t="s">
        <v>675</v>
      </c>
      <c r="G1173" t="s">
        <v>116</v>
      </c>
      <c r="H1173">
        <v>502</v>
      </c>
      <c r="J1173" s="1"/>
      <c r="K1173" t="s">
        <v>836</v>
      </c>
      <c r="L1173" s="26" t="s">
        <v>837</v>
      </c>
      <c r="M1173" s="26">
        <v>45627.376388888886</v>
      </c>
      <c r="N1173" s="26">
        <v>45627.647222222222</v>
      </c>
      <c r="O1173" s="26">
        <v>45627.74722222222</v>
      </c>
    </row>
    <row r="1174" spans="1:15" x14ac:dyDescent="0.3">
      <c r="A1174">
        <v>1276919</v>
      </c>
      <c r="B1174" t="s">
        <v>674</v>
      </c>
      <c r="C1174" t="s">
        <v>63</v>
      </c>
      <c r="D1174" t="s">
        <v>95</v>
      </c>
      <c r="E1174" t="s">
        <v>65</v>
      </c>
      <c r="F1174" t="s">
        <v>675</v>
      </c>
      <c r="G1174" t="s">
        <v>116</v>
      </c>
      <c r="H1174">
        <v>502</v>
      </c>
      <c r="K1174" t="s">
        <v>788</v>
      </c>
      <c r="L1174" s="26">
        <v>45629.274305555555</v>
      </c>
      <c r="M1174" s="26">
        <v>45629.354166666664</v>
      </c>
      <c r="N1174" s="26">
        <v>45629.51666666667</v>
      </c>
      <c r="O1174" s="26">
        <v>45629.552777777775</v>
      </c>
    </row>
    <row r="1175" spans="1:15" x14ac:dyDescent="0.3">
      <c r="A1175">
        <v>1276919</v>
      </c>
      <c r="B1175" t="s">
        <v>674</v>
      </c>
      <c r="C1175" t="s">
        <v>63</v>
      </c>
      <c r="D1175" t="s">
        <v>95</v>
      </c>
      <c r="E1175" t="s">
        <v>65</v>
      </c>
      <c r="F1175" t="s">
        <v>675</v>
      </c>
      <c r="G1175" t="s">
        <v>116</v>
      </c>
      <c r="H1175">
        <v>502</v>
      </c>
      <c r="K1175" t="s">
        <v>828</v>
      </c>
      <c r="L1175" s="26">
        <v>45629.647222222222</v>
      </c>
      <c r="M1175" s="26">
        <v>45629.740277777775</v>
      </c>
      <c r="N1175" s="26">
        <v>45629.862500000003</v>
      </c>
      <c r="O1175" s="26">
        <v>45630.301388888889</v>
      </c>
    </row>
    <row r="1176" spans="1:15" x14ac:dyDescent="0.3">
      <c r="A1176">
        <v>1276919</v>
      </c>
      <c r="B1176" t="s">
        <v>674</v>
      </c>
      <c r="C1176" t="s">
        <v>63</v>
      </c>
      <c r="D1176" t="s">
        <v>95</v>
      </c>
      <c r="E1176" t="s">
        <v>65</v>
      </c>
      <c r="F1176" t="s">
        <v>675</v>
      </c>
      <c r="G1176" t="s">
        <v>116</v>
      </c>
      <c r="H1176">
        <v>502</v>
      </c>
      <c r="K1176" t="s">
        <v>782</v>
      </c>
      <c r="L1176" s="26">
        <v>45630.329861111109</v>
      </c>
      <c r="M1176" s="26">
        <v>45630.361111111109</v>
      </c>
      <c r="N1176" s="26">
        <v>45630.563194444447</v>
      </c>
      <c r="O1176" s="26">
        <v>45630.619444444441</v>
      </c>
    </row>
    <row r="1177" spans="1:15" x14ac:dyDescent="0.3">
      <c r="A1177">
        <v>1276919</v>
      </c>
      <c r="B1177" t="s">
        <v>674</v>
      </c>
      <c r="C1177" t="s">
        <v>63</v>
      </c>
      <c r="D1177" t="s">
        <v>95</v>
      </c>
      <c r="E1177" t="s">
        <v>65</v>
      </c>
      <c r="F1177" t="s">
        <v>675</v>
      </c>
      <c r="G1177" t="s">
        <v>66</v>
      </c>
      <c r="H1177">
        <v>501</v>
      </c>
      <c r="I1177" s="18">
        <v>9326512</v>
      </c>
      <c r="K1177" t="s">
        <v>831</v>
      </c>
      <c r="L1177" s="26">
        <v>45629.991666666669</v>
      </c>
      <c r="M1177" s="26">
        <v>45630.04583333333</v>
      </c>
      <c r="N1177" s="26">
        <v>45630.416666666664</v>
      </c>
      <c r="O1177" s="26">
        <v>45630.862500000003</v>
      </c>
    </row>
    <row r="1178" spans="1:15" x14ac:dyDescent="0.3">
      <c r="A1178">
        <v>1276919</v>
      </c>
      <c r="B1178" t="s">
        <v>674</v>
      </c>
      <c r="C1178" t="s">
        <v>63</v>
      </c>
      <c r="D1178" t="s">
        <v>95</v>
      </c>
      <c r="E1178" t="s">
        <v>65</v>
      </c>
      <c r="F1178" t="s">
        <v>675</v>
      </c>
      <c r="G1178" t="s">
        <v>66</v>
      </c>
      <c r="H1178">
        <v>501</v>
      </c>
      <c r="I1178" s="18">
        <v>9407354</v>
      </c>
      <c r="K1178" t="s">
        <v>608</v>
      </c>
      <c r="L1178" s="26">
        <v>45632.012499999997</v>
      </c>
      <c r="M1178" s="26">
        <v>45632.177083333336</v>
      </c>
      <c r="N1178" s="26">
        <v>45632.375</v>
      </c>
      <c r="O1178" s="26">
        <v>45632.811111111114</v>
      </c>
    </row>
    <row r="1179" spans="1:15" x14ac:dyDescent="0.3">
      <c r="A1179">
        <v>1276919</v>
      </c>
      <c r="B1179" t="s">
        <v>674</v>
      </c>
      <c r="C1179" t="s">
        <v>63</v>
      </c>
      <c r="D1179" t="s">
        <v>95</v>
      </c>
      <c r="E1179" t="s">
        <v>65</v>
      </c>
      <c r="F1179" t="s">
        <v>675</v>
      </c>
      <c r="G1179" t="s">
        <v>116</v>
      </c>
      <c r="H1179">
        <v>502</v>
      </c>
      <c r="K1179" t="s">
        <v>836</v>
      </c>
      <c r="L1179" s="26">
        <v>45633.329861111109</v>
      </c>
      <c r="M1179" s="26">
        <v>45633.368055555555</v>
      </c>
      <c r="N1179" s="26">
        <v>45633.526388888888</v>
      </c>
      <c r="O1179" s="26">
        <v>45633.574999999997</v>
      </c>
    </row>
    <row r="1180" spans="1:15" x14ac:dyDescent="0.3">
      <c r="A1180">
        <v>1276919</v>
      </c>
      <c r="B1180" t="s">
        <v>674</v>
      </c>
      <c r="C1180" t="s">
        <v>63</v>
      </c>
      <c r="D1180" t="s">
        <v>95</v>
      </c>
      <c r="E1180" t="s">
        <v>65</v>
      </c>
      <c r="F1180" t="s">
        <v>675</v>
      </c>
      <c r="G1180" t="s">
        <v>66</v>
      </c>
      <c r="H1180">
        <v>501</v>
      </c>
      <c r="I1180" s="18">
        <v>9407380</v>
      </c>
      <c r="K1180" t="s">
        <v>583</v>
      </c>
      <c r="L1180" s="26">
        <v>45640.34652777778</v>
      </c>
      <c r="M1180" s="26">
        <v>45640.587500000001</v>
      </c>
      <c r="N1180" s="26">
        <v>45641.304166666669</v>
      </c>
      <c r="O1180" s="26">
        <v>45641.7</v>
      </c>
    </row>
    <row r="1181" spans="1:15" x14ac:dyDescent="0.3">
      <c r="A1181">
        <v>1276919</v>
      </c>
      <c r="B1181" t="s">
        <v>674</v>
      </c>
      <c r="C1181" t="s">
        <v>63</v>
      </c>
      <c r="D1181" t="s">
        <v>95</v>
      </c>
      <c r="E1181" t="s">
        <v>65</v>
      </c>
      <c r="F1181" t="s">
        <v>675</v>
      </c>
      <c r="G1181" t="s">
        <v>116</v>
      </c>
      <c r="H1181">
        <v>502</v>
      </c>
      <c r="K1181" t="s">
        <v>799</v>
      </c>
      <c r="L1181" s="26">
        <v>45643.453472222223</v>
      </c>
      <c r="M1181" s="26">
        <v>45643.502083333333</v>
      </c>
      <c r="N1181" s="26">
        <v>45643.690972222219</v>
      </c>
      <c r="O1181" s="26">
        <v>45643.734722222223</v>
      </c>
    </row>
    <row r="1182" spans="1:15" x14ac:dyDescent="0.3">
      <c r="A1182">
        <v>1276919</v>
      </c>
      <c r="B1182" t="s">
        <v>674</v>
      </c>
      <c r="C1182" t="s">
        <v>63</v>
      </c>
      <c r="D1182" t="s">
        <v>95</v>
      </c>
      <c r="E1182" t="s">
        <v>65</v>
      </c>
      <c r="F1182" t="s">
        <v>675</v>
      </c>
      <c r="G1182" t="s">
        <v>116</v>
      </c>
      <c r="H1182">
        <v>502</v>
      </c>
      <c r="K1182" t="s">
        <v>801</v>
      </c>
      <c r="L1182" s="26">
        <v>45644.654166666667</v>
      </c>
      <c r="M1182" s="26">
        <v>45644.695138888892</v>
      </c>
      <c r="N1182" s="26">
        <v>45644.75</v>
      </c>
      <c r="O1182" s="26">
        <v>45645.299305555556</v>
      </c>
    </row>
    <row r="1183" spans="1:15" x14ac:dyDescent="0.3">
      <c r="A1183">
        <v>1276919</v>
      </c>
      <c r="B1183" t="s">
        <v>674</v>
      </c>
      <c r="C1183" t="s">
        <v>63</v>
      </c>
      <c r="D1183" t="s">
        <v>95</v>
      </c>
      <c r="E1183" t="s">
        <v>65</v>
      </c>
      <c r="F1183" t="s">
        <v>675</v>
      </c>
      <c r="G1183" t="s">
        <v>116</v>
      </c>
      <c r="H1183">
        <v>502</v>
      </c>
      <c r="K1183" t="s">
        <v>838</v>
      </c>
      <c r="L1183" s="26">
        <v>45645.457638888889</v>
      </c>
      <c r="M1183" s="26">
        <v>45645.592361111114</v>
      </c>
      <c r="N1183" s="26">
        <v>45645.677083333336</v>
      </c>
      <c r="O1183" s="26">
        <v>45645.725694444445</v>
      </c>
    </row>
    <row r="1184" spans="1:15" x14ac:dyDescent="0.3">
      <c r="A1184">
        <v>1276919</v>
      </c>
      <c r="B1184" t="s">
        <v>674</v>
      </c>
      <c r="C1184" t="s">
        <v>63</v>
      </c>
      <c r="D1184" t="s">
        <v>95</v>
      </c>
      <c r="E1184" t="s">
        <v>65</v>
      </c>
      <c r="F1184" t="s">
        <v>675</v>
      </c>
      <c r="G1184" t="s">
        <v>116</v>
      </c>
      <c r="H1184">
        <v>502</v>
      </c>
      <c r="K1184" t="s">
        <v>839</v>
      </c>
      <c r="L1184" s="26">
        <v>45646.414583333331</v>
      </c>
      <c r="M1184" s="26">
        <v>45646.481249999997</v>
      </c>
      <c r="N1184" s="26">
        <v>45646.625</v>
      </c>
      <c r="O1184" s="26">
        <v>45646.668055555558</v>
      </c>
    </row>
    <row r="1185" spans="1:15" x14ac:dyDescent="0.3">
      <c r="A1185">
        <v>1276919</v>
      </c>
      <c r="B1185" t="s">
        <v>674</v>
      </c>
      <c r="C1185" t="s">
        <v>63</v>
      </c>
      <c r="D1185" t="s">
        <v>95</v>
      </c>
      <c r="E1185" t="s">
        <v>65</v>
      </c>
      <c r="F1185" t="s">
        <v>675</v>
      </c>
      <c r="G1185" t="s">
        <v>66</v>
      </c>
      <c r="H1185">
        <v>501</v>
      </c>
      <c r="I1185" s="18">
        <v>9381768</v>
      </c>
      <c r="K1185" t="s">
        <v>431</v>
      </c>
      <c r="L1185" s="26">
        <v>45645.433333333334</v>
      </c>
      <c r="M1185" s="26">
        <v>45645.520833333336</v>
      </c>
      <c r="N1185" s="26">
        <v>45645.883333333331</v>
      </c>
      <c r="O1185" s="26">
        <v>45645.991666666669</v>
      </c>
    </row>
    <row r="1186" spans="1:15" x14ac:dyDescent="0.3">
      <c r="A1186">
        <v>1276919</v>
      </c>
      <c r="B1186" t="s">
        <v>674</v>
      </c>
      <c r="C1186" t="s">
        <v>63</v>
      </c>
      <c r="D1186" t="s">
        <v>95</v>
      </c>
      <c r="E1186" t="s">
        <v>65</v>
      </c>
      <c r="F1186" t="s">
        <v>675</v>
      </c>
      <c r="G1186" t="s">
        <v>66</v>
      </c>
      <c r="H1186">
        <v>501</v>
      </c>
      <c r="I1186" s="18">
        <v>9539597</v>
      </c>
      <c r="K1186" t="s">
        <v>577</v>
      </c>
      <c r="L1186" s="26">
        <v>45646.119444444441</v>
      </c>
      <c r="M1186" s="26">
        <v>45646.241666666669</v>
      </c>
      <c r="N1186" s="26">
        <v>45646.566666666666</v>
      </c>
      <c r="O1186" s="26">
        <v>45646.799305555556</v>
      </c>
    </row>
    <row r="1187" spans="1:15" x14ac:dyDescent="0.3">
      <c r="A1187">
        <v>1276919</v>
      </c>
      <c r="B1187" t="s">
        <v>674</v>
      </c>
      <c r="C1187" t="s">
        <v>63</v>
      </c>
      <c r="D1187" t="s">
        <v>95</v>
      </c>
      <c r="E1187" t="s">
        <v>65</v>
      </c>
      <c r="F1187" t="s">
        <v>675</v>
      </c>
      <c r="G1187" t="s">
        <v>116</v>
      </c>
      <c r="H1187">
        <v>502</v>
      </c>
      <c r="K1187" t="s">
        <v>840</v>
      </c>
      <c r="L1187" s="26">
        <v>45647.415277777778</v>
      </c>
      <c r="M1187" s="26">
        <v>45647.493750000001</v>
      </c>
      <c r="N1187" s="26">
        <v>45647.711805555555</v>
      </c>
      <c r="O1187" s="26">
        <v>45647.750694444447</v>
      </c>
    </row>
    <row r="1188" spans="1:15" x14ac:dyDescent="0.3">
      <c r="A1188">
        <v>1276919</v>
      </c>
      <c r="B1188" t="s">
        <v>674</v>
      </c>
      <c r="C1188" t="s">
        <v>63</v>
      </c>
      <c r="D1188" t="s">
        <v>95</v>
      </c>
      <c r="E1188" t="s">
        <v>65</v>
      </c>
      <c r="F1188" t="s">
        <v>675</v>
      </c>
      <c r="G1188" t="s">
        <v>66</v>
      </c>
      <c r="H1188">
        <v>501</v>
      </c>
      <c r="I1188" s="18">
        <v>9457713</v>
      </c>
      <c r="K1188" t="s">
        <v>587</v>
      </c>
      <c r="L1188" s="26">
        <v>45647.036111111112</v>
      </c>
      <c r="M1188" s="26">
        <v>45647.199999999997</v>
      </c>
      <c r="N1188" s="26">
        <v>45647.583333333336</v>
      </c>
      <c r="O1188" s="26">
        <v>45647.79583333333</v>
      </c>
    </row>
    <row r="1189" spans="1:15" x14ac:dyDescent="0.3">
      <c r="A1189">
        <v>1276919</v>
      </c>
      <c r="B1189" t="s">
        <v>674</v>
      </c>
      <c r="C1189" t="s">
        <v>63</v>
      </c>
      <c r="D1189" t="s">
        <v>95</v>
      </c>
      <c r="E1189" t="s">
        <v>65</v>
      </c>
      <c r="F1189" t="s">
        <v>675</v>
      </c>
      <c r="G1189" t="s">
        <v>116</v>
      </c>
      <c r="H1189">
        <v>502</v>
      </c>
      <c r="K1189" t="s">
        <v>839</v>
      </c>
      <c r="L1189" s="26">
        <v>45648.416666666664</v>
      </c>
      <c r="M1189" s="26">
        <v>45648.481249999997</v>
      </c>
      <c r="N1189" s="26">
        <v>45648.625</v>
      </c>
      <c r="O1189" s="26">
        <v>45648.686111111114</v>
      </c>
    </row>
    <row r="1190" spans="1:15" x14ac:dyDescent="0.3">
      <c r="A1190">
        <v>1276919</v>
      </c>
      <c r="B1190" t="s">
        <v>674</v>
      </c>
      <c r="C1190" t="s">
        <v>63</v>
      </c>
      <c r="D1190" t="s">
        <v>95</v>
      </c>
      <c r="E1190" t="s">
        <v>65</v>
      </c>
      <c r="F1190" t="s">
        <v>675</v>
      </c>
      <c r="G1190" t="s">
        <v>66</v>
      </c>
      <c r="H1190">
        <v>501</v>
      </c>
      <c r="I1190" s="18">
        <v>9489924</v>
      </c>
      <c r="K1190" t="s">
        <v>181</v>
      </c>
      <c r="L1190" s="26">
        <v>45649.040277777778</v>
      </c>
      <c r="M1190" s="26">
        <v>45649.237500000003</v>
      </c>
      <c r="N1190" s="26">
        <v>45649.599999999999</v>
      </c>
      <c r="O1190" s="26">
        <v>45649.790277777778</v>
      </c>
    </row>
    <row r="1191" spans="1:15" x14ac:dyDescent="0.3">
      <c r="A1191">
        <v>1276919</v>
      </c>
      <c r="B1191" t="s">
        <v>674</v>
      </c>
      <c r="C1191" t="s">
        <v>63</v>
      </c>
      <c r="D1191" t="s">
        <v>95</v>
      </c>
      <c r="E1191" t="s">
        <v>65</v>
      </c>
      <c r="F1191" t="s">
        <v>675</v>
      </c>
      <c r="G1191" t="s">
        <v>116</v>
      </c>
      <c r="H1191">
        <v>502</v>
      </c>
      <c r="K1191" t="s">
        <v>841</v>
      </c>
      <c r="L1191" s="26">
        <v>45651.332638888889</v>
      </c>
      <c r="M1191" s="26">
        <v>45651.408333333333</v>
      </c>
      <c r="N1191" s="26">
        <v>45651.695833333331</v>
      </c>
      <c r="O1191" s="26">
        <v>45651.724999999999</v>
      </c>
    </row>
    <row r="1192" spans="1:15" x14ac:dyDescent="0.3">
      <c r="A1192">
        <v>1276919</v>
      </c>
      <c r="B1192" t="s">
        <v>674</v>
      </c>
      <c r="C1192" t="s">
        <v>63</v>
      </c>
      <c r="D1192" t="s">
        <v>95</v>
      </c>
      <c r="E1192" t="s">
        <v>65</v>
      </c>
      <c r="F1192" t="s">
        <v>675</v>
      </c>
      <c r="G1192" t="s">
        <v>116</v>
      </c>
      <c r="H1192">
        <v>502</v>
      </c>
      <c r="K1192" t="s">
        <v>842</v>
      </c>
      <c r="L1192" s="26">
        <v>45653.297222222223</v>
      </c>
      <c r="M1192" s="26">
        <v>45653.384722222225</v>
      </c>
      <c r="N1192" s="26">
        <v>45653.75</v>
      </c>
      <c r="O1192" s="26">
        <v>45653.779166666667</v>
      </c>
    </row>
    <row r="1193" spans="1:15" x14ac:dyDescent="0.3">
      <c r="A1193">
        <v>1276919</v>
      </c>
      <c r="B1193" t="s">
        <v>674</v>
      </c>
      <c r="C1193" t="s">
        <v>63</v>
      </c>
      <c r="D1193" t="s">
        <v>95</v>
      </c>
      <c r="E1193" t="s">
        <v>65</v>
      </c>
      <c r="F1193" t="s">
        <v>675</v>
      </c>
      <c r="G1193" t="s">
        <v>66</v>
      </c>
      <c r="H1193">
        <v>501</v>
      </c>
      <c r="I1193" s="18">
        <v>9934905</v>
      </c>
      <c r="K1193" t="s">
        <v>843</v>
      </c>
      <c r="L1193" s="26">
        <v>45651.815972222219</v>
      </c>
      <c r="M1193" s="26">
        <v>45651.979166666664</v>
      </c>
      <c r="N1193" s="26">
        <v>45652.958333333336</v>
      </c>
      <c r="O1193" s="26">
        <v>45653.140972222223</v>
      </c>
    </row>
    <row r="1194" spans="1:15" x14ac:dyDescent="0.3">
      <c r="A1194">
        <v>1276919</v>
      </c>
      <c r="B1194" t="s">
        <v>674</v>
      </c>
      <c r="C1194" t="s">
        <v>63</v>
      </c>
      <c r="D1194" t="s">
        <v>95</v>
      </c>
      <c r="E1194" t="s">
        <v>65</v>
      </c>
      <c r="F1194" t="s">
        <v>675</v>
      </c>
      <c r="G1194" t="s">
        <v>116</v>
      </c>
      <c r="H1194">
        <v>502</v>
      </c>
      <c r="K1194" t="s">
        <v>821</v>
      </c>
      <c r="L1194" s="26">
        <v>45655.340277777781</v>
      </c>
      <c r="M1194" s="26">
        <v>45655.411805555559</v>
      </c>
      <c r="N1194" s="26">
        <v>45655.565972222219</v>
      </c>
      <c r="O1194" s="26">
        <v>45655.672222222223</v>
      </c>
    </row>
    <row r="1195" spans="1:15" x14ac:dyDescent="0.3">
      <c r="A1195">
        <v>1276919</v>
      </c>
      <c r="B1195" t="s">
        <v>674</v>
      </c>
      <c r="C1195" t="s">
        <v>63</v>
      </c>
      <c r="D1195" t="s">
        <v>95</v>
      </c>
      <c r="E1195" t="s">
        <v>65</v>
      </c>
      <c r="F1195" t="s">
        <v>675</v>
      </c>
      <c r="G1195" t="s">
        <v>116</v>
      </c>
      <c r="H1195">
        <v>502</v>
      </c>
      <c r="K1195" t="s">
        <v>844</v>
      </c>
      <c r="L1195" s="26">
        <v>45657.737500000003</v>
      </c>
      <c r="M1195" s="26">
        <v>45656.78125</v>
      </c>
      <c r="N1195" s="26">
        <v>45657.07708333333</v>
      </c>
      <c r="O1195" s="26">
        <v>45657.28125</v>
      </c>
    </row>
    <row r="1196" spans="1:15" x14ac:dyDescent="0.3">
      <c r="A1196">
        <v>1276919</v>
      </c>
      <c r="B1196" t="s">
        <v>674</v>
      </c>
      <c r="C1196" t="s">
        <v>63</v>
      </c>
      <c r="D1196" t="s">
        <v>95</v>
      </c>
      <c r="E1196" t="s">
        <v>65</v>
      </c>
      <c r="F1196" t="s">
        <v>675</v>
      </c>
      <c r="G1196" t="s">
        <v>116</v>
      </c>
      <c r="H1196">
        <v>502</v>
      </c>
      <c r="K1196" t="s">
        <v>786</v>
      </c>
      <c r="L1196" s="26">
        <v>45659.25</v>
      </c>
      <c r="M1196" s="26">
        <v>45659.375</v>
      </c>
      <c r="N1196" s="26">
        <v>45659.625</v>
      </c>
      <c r="O1196" s="26">
        <v>45659.736111111109</v>
      </c>
    </row>
    <row r="1197" spans="1:15" x14ac:dyDescent="0.3">
      <c r="A1197">
        <v>1276919</v>
      </c>
      <c r="B1197" t="s">
        <v>674</v>
      </c>
      <c r="C1197" t="s">
        <v>63</v>
      </c>
      <c r="D1197" t="s">
        <v>95</v>
      </c>
      <c r="E1197" t="s">
        <v>65</v>
      </c>
      <c r="F1197" t="s">
        <v>675</v>
      </c>
      <c r="G1197" t="s">
        <v>116</v>
      </c>
      <c r="H1197">
        <v>502</v>
      </c>
      <c r="K1197" t="s">
        <v>842</v>
      </c>
      <c r="L1197" s="26">
        <v>45662.326388888891</v>
      </c>
      <c r="M1197" s="26">
        <v>45662.384722222225</v>
      </c>
      <c r="N1197" s="26">
        <v>45662.583333333336</v>
      </c>
      <c r="O1197" s="26">
        <v>45662.666666666664</v>
      </c>
    </row>
    <row r="1198" spans="1:15" x14ac:dyDescent="0.3">
      <c r="A1198">
        <v>1276919</v>
      </c>
      <c r="B1198" t="s">
        <v>674</v>
      </c>
      <c r="C1198" t="s">
        <v>63</v>
      </c>
      <c r="D1198" t="s">
        <v>95</v>
      </c>
      <c r="E1198" t="s">
        <v>65</v>
      </c>
      <c r="F1198" t="s">
        <v>675</v>
      </c>
      <c r="G1198" t="s">
        <v>66</v>
      </c>
      <c r="H1198">
        <v>501</v>
      </c>
      <c r="I1198" s="18">
        <v>9412335</v>
      </c>
      <c r="K1198" t="s">
        <v>549</v>
      </c>
      <c r="L1198" s="26">
        <v>45654.958333333336</v>
      </c>
      <c r="M1198" s="26">
        <v>45662.833333333336</v>
      </c>
      <c r="N1198" s="26">
        <v>45663.625</v>
      </c>
      <c r="O1198" s="26">
        <v>45664.069444444445</v>
      </c>
    </row>
    <row r="1199" spans="1:15" x14ac:dyDescent="0.3">
      <c r="A1199">
        <v>1276919</v>
      </c>
      <c r="B1199" t="s">
        <v>674</v>
      </c>
      <c r="C1199" t="s">
        <v>63</v>
      </c>
      <c r="D1199" t="s">
        <v>95</v>
      </c>
      <c r="E1199" t="s">
        <v>65</v>
      </c>
      <c r="F1199" t="s">
        <v>675</v>
      </c>
      <c r="G1199" t="s">
        <v>116</v>
      </c>
      <c r="H1199">
        <v>502</v>
      </c>
      <c r="K1199" t="s">
        <v>786</v>
      </c>
      <c r="L1199" s="26">
        <v>45663.236111111109</v>
      </c>
      <c r="M1199" s="26">
        <v>45663.333333333336</v>
      </c>
      <c r="N1199" s="26">
        <v>45694.666666666664</v>
      </c>
      <c r="O1199" s="26">
        <v>45663.729166666664</v>
      </c>
    </row>
    <row r="1200" spans="1:15" x14ac:dyDescent="0.3">
      <c r="A1200">
        <v>1276919</v>
      </c>
      <c r="B1200" t="s">
        <v>674</v>
      </c>
      <c r="C1200" t="s">
        <v>63</v>
      </c>
      <c r="D1200" t="s">
        <v>95</v>
      </c>
      <c r="E1200" t="s">
        <v>65</v>
      </c>
      <c r="F1200" t="s">
        <v>675</v>
      </c>
      <c r="G1200" t="s">
        <v>116</v>
      </c>
      <c r="H1200">
        <v>502</v>
      </c>
      <c r="K1200" t="s">
        <v>845</v>
      </c>
      <c r="L1200" s="26">
        <v>45664</v>
      </c>
      <c r="M1200" s="26">
        <v>45664.125</v>
      </c>
      <c r="N1200" s="26">
        <v>45664.458333333336</v>
      </c>
      <c r="O1200" s="26">
        <v>45664.496527777781</v>
      </c>
    </row>
    <row r="1201" spans="1:15" x14ac:dyDescent="0.3">
      <c r="A1201">
        <v>1276919</v>
      </c>
      <c r="B1201" t="s">
        <v>674</v>
      </c>
      <c r="C1201" t="s">
        <v>63</v>
      </c>
      <c r="D1201" t="s">
        <v>95</v>
      </c>
      <c r="E1201" t="s">
        <v>65</v>
      </c>
      <c r="F1201" t="s">
        <v>675</v>
      </c>
      <c r="G1201" t="s">
        <v>116</v>
      </c>
      <c r="H1201">
        <v>502</v>
      </c>
      <c r="K1201" t="s">
        <v>786</v>
      </c>
      <c r="L1201" s="26">
        <v>45666.239583333336</v>
      </c>
      <c r="M1201" s="26">
        <v>45666.333333333336</v>
      </c>
      <c r="N1201" s="26">
        <v>45666.708333333336</v>
      </c>
      <c r="O1201" s="26">
        <v>45666.770833333336</v>
      </c>
    </row>
    <row r="1202" spans="1:15" x14ac:dyDescent="0.3">
      <c r="A1202">
        <v>1276919</v>
      </c>
      <c r="B1202" t="s">
        <v>674</v>
      </c>
      <c r="C1202" t="s">
        <v>63</v>
      </c>
      <c r="D1202" t="s">
        <v>95</v>
      </c>
      <c r="E1202" t="s">
        <v>65</v>
      </c>
      <c r="F1202" t="s">
        <v>675</v>
      </c>
      <c r="G1202" t="s">
        <v>66</v>
      </c>
      <c r="H1202">
        <v>501</v>
      </c>
      <c r="I1202" s="18">
        <v>9407407</v>
      </c>
      <c r="K1202" t="s">
        <v>178</v>
      </c>
      <c r="L1202" s="26">
        <v>45666.791666666664</v>
      </c>
      <c r="M1202" s="26">
        <v>45667</v>
      </c>
      <c r="N1202" s="26">
        <v>45667.6875</v>
      </c>
      <c r="O1202" s="26">
        <v>45667.8125</v>
      </c>
    </row>
    <row r="1203" spans="1:15" x14ac:dyDescent="0.3">
      <c r="A1203">
        <v>1276919</v>
      </c>
      <c r="B1203" t="s">
        <v>674</v>
      </c>
      <c r="C1203" t="s">
        <v>63</v>
      </c>
      <c r="D1203" t="s">
        <v>95</v>
      </c>
      <c r="E1203" t="s">
        <v>65</v>
      </c>
      <c r="F1203" t="s">
        <v>675</v>
      </c>
      <c r="G1203" t="s">
        <v>116</v>
      </c>
      <c r="H1203">
        <v>502</v>
      </c>
      <c r="K1203" t="s">
        <v>842</v>
      </c>
      <c r="L1203" s="26">
        <v>45668.326388888891</v>
      </c>
      <c r="M1203" s="26">
        <v>45668.395833333336</v>
      </c>
      <c r="N1203" s="26">
        <v>45668.625</v>
      </c>
      <c r="O1203" s="26">
        <v>45668.683333333334</v>
      </c>
    </row>
    <row r="1204" spans="1:15" x14ac:dyDescent="0.3">
      <c r="A1204">
        <v>1276919</v>
      </c>
      <c r="B1204" t="s">
        <v>674</v>
      </c>
      <c r="C1204" t="s">
        <v>63</v>
      </c>
      <c r="D1204" t="s">
        <v>95</v>
      </c>
      <c r="E1204" t="s">
        <v>65</v>
      </c>
      <c r="F1204" t="s">
        <v>675</v>
      </c>
      <c r="G1204" t="s">
        <v>116</v>
      </c>
      <c r="H1204">
        <v>502</v>
      </c>
      <c r="K1204" t="s">
        <v>788</v>
      </c>
      <c r="L1204" s="26">
        <v>45669.227777777778</v>
      </c>
      <c r="M1204" s="26">
        <v>45669.333333333336</v>
      </c>
      <c r="N1204" s="26">
        <v>45669.666666666664</v>
      </c>
      <c r="O1204" s="26">
        <v>45669.75</v>
      </c>
    </row>
    <row r="1205" spans="1:15" x14ac:dyDescent="0.3">
      <c r="A1205">
        <v>1276919</v>
      </c>
      <c r="B1205" t="s">
        <v>674</v>
      </c>
      <c r="C1205" t="s">
        <v>63</v>
      </c>
      <c r="D1205" t="s">
        <v>95</v>
      </c>
      <c r="E1205" t="s">
        <v>65</v>
      </c>
      <c r="F1205" t="s">
        <v>675</v>
      </c>
      <c r="G1205" t="s">
        <v>116</v>
      </c>
      <c r="H1205">
        <v>502</v>
      </c>
      <c r="K1205" t="s">
        <v>786</v>
      </c>
      <c r="L1205" s="26">
        <v>45670.239583333336</v>
      </c>
      <c r="M1205" s="26">
        <v>45670.333333333336</v>
      </c>
      <c r="N1205" s="26">
        <v>45670.6875</v>
      </c>
      <c r="O1205" s="26">
        <v>45670.75</v>
      </c>
    </row>
    <row r="1206" spans="1:15" x14ac:dyDescent="0.3">
      <c r="A1206">
        <v>1276919</v>
      </c>
      <c r="B1206" t="s">
        <v>674</v>
      </c>
      <c r="C1206" t="s">
        <v>63</v>
      </c>
      <c r="D1206" t="s">
        <v>95</v>
      </c>
      <c r="E1206" t="s">
        <v>65</v>
      </c>
      <c r="F1206" t="s">
        <v>675</v>
      </c>
      <c r="G1206" t="s">
        <v>66</v>
      </c>
      <c r="H1206">
        <v>501</v>
      </c>
      <c r="I1206" s="18">
        <v>9539573</v>
      </c>
      <c r="K1206" t="s">
        <v>522</v>
      </c>
      <c r="L1206" s="26">
        <v>45667.829861111109</v>
      </c>
      <c r="M1206" s="26">
        <v>45668</v>
      </c>
      <c r="N1206" s="26">
        <v>45668.541666666664</v>
      </c>
      <c r="O1206" s="26">
        <v>45668.657638888886</v>
      </c>
    </row>
    <row r="1207" spans="1:15" x14ac:dyDescent="0.3">
      <c r="A1207">
        <v>1276919</v>
      </c>
      <c r="B1207" t="s">
        <v>674</v>
      </c>
      <c r="C1207" t="s">
        <v>63</v>
      </c>
      <c r="D1207" t="s">
        <v>95</v>
      </c>
      <c r="E1207" t="s">
        <v>65</v>
      </c>
      <c r="F1207" t="s">
        <v>675</v>
      </c>
      <c r="G1207" t="s">
        <v>116</v>
      </c>
      <c r="H1207">
        <v>502</v>
      </c>
      <c r="K1207" t="s">
        <v>846</v>
      </c>
      <c r="L1207" s="26">
        <v>45672.5</v>
      </c>
      <c r="M1207" s="26">
        <v>45672.583333333336</v>
      </c>
      <c r="N1207" s="26">
        <v>45672.818055555559</v>
      </c>
      <c r="O1207" s="26">
        <v>45672.901388888888</v>
      </c>
    </row>
    <row r="1208" spans="1:15" x14ac:dyDescent="0.3">
      <c r="A1208">
        <v>1276919</v>
      </c>
      <c r="B1208" t="s">
        <v>674</v>
      </c>
      <c r="C1208" t="s">
        <v>63</v>
      </c>
      <c r="D1208" t="s">
        <v>95</v>
      </c>
      <c r="E1208" t="s">
        <v>65</v>
      </c>
      <c r="F1208" t="s">
        <v>675</v>
      </c>
      <c r="G1208" t="s">
        <v>66</v>
      </c>
      <c r="H1208">
        <v>501</v>
      </c>
      <c r="I1208" s="18">
        <v>9797266</v>
      </c>
      <c r="K1208" t="s">
        <v>509</v>
      </c>
      <c r="L1208" s="26">
        <v>45672.413194444445</v>
      </c>
      <c r="M1208" s="26">
        <v>45672.666666666664</v>
      </c>
      <c r="N1208" s="26">
        <v>45673.083333333336</v>
      </c>
      <c r="O1208" s="26">
        <v>45673.395833333336</v>
      </c>
    </row>
    <row r="1209" spans="1:15" x14ac:dyDescent="0.3">
      <c r="A1209">
        <v>1276919</v>
      </c>
      <c r="B1209" t="s">
        <v>674</v>
      </c>
      <c r="C1209" t="s">
        <v>63</v>
      </c>
      <c r="D1209" t="s">
        <v>95</v>
      </c>
      <c r="E1209" t="s">
        <v>65</v>
      </c>
      <c r="F1209" t="s">
        <v>675</v>
      </c>
      <c r="G1209" t="s">
        <v>116</v>
      </c>
      <c r="H1209">
        <v>502</v>
      </c>
      <c r="K1209" t="s">
        <v>786</v>
      </c>
      <c r="L1209" s="26">
        <v>45673.28125</v>
      </c>
      <c r="M1209" s="26">
        <v>45673.354166666664</v>
      </c>
      <c r="N1209" s="26">
        <v>45675.916666666664</v>
      </c>
      <c r="O1209" s="26">
        <v>45675.236111111109</v>
      </c>
    </row>
    <row r="1210" spans="1:15" x14ac:dyDescent="0.3">
      <c r="A1210">
        <v>1276919</v>
      </c>
      <c r="B1210" t="s">
        <v>674</v>
      </c>
      <c r="C1210" t="s">
        <v>63</v>
      </c>
      <c r="D1210" t="s">
        <v>95</v>
      </c>
      <c r="E1210" t="s">
        <v>65</v>
      </c>
      <c r="F1210" t="s">
        <v>675</v>
      </c>
      <c r="G1210" t="s">
        <v>116</v>
      </c>
      <c r="H1210">
        <v>502</v>
      </c>
      <c r="K1210" t="s">
        <v>836</v>
      </c>
      <c r="L1210" s="26">
        <v>45675.625</v>
      </c>
      <c r="M1210" s="26">
        <v>45676.708333333336</v>
      </c>
      <c r="N1210" s="26">
        <v>45676.820833333331</v>
      </c>
      <c r="O1210" s="26">
        <v>45676.916666666664</v>
      </c>
    </row>
    <row r="1211" spans="1:15" x14ac:dyDescent="0.3">
      <c r="A1211">
        <v>1276919</v>
      </c>
      <c r="B1211" t="s">
        <v>674</v>
      </c>
      <c r="C1211" t="s">
        <v>63</v>
      </c>
      <c r="D1211" t="s">
        <v>95</v>
      </c>
      <c r="E1211" t="s">
        <v>65</v>
      </c>
      <c r="F1211" t="s">
        <v>675</v>
      </c>
      <c r="G1211" t="s">
        <v>66</v>
      </c>
      <c r="H1211">
        <v>501</v>
      </c>
      <c r="I1211" s="18">
        <v>9849265</v>
      </c>
      <c r="K1211" t="s">
        <v>469</v>
      </c>
      <c r="L1211" s="26">
        <v>45676.041666666664</v>
      </c>
      <c r="M1211" s="26">
        <v>45676.291666666664</v>
      </c>
      <c r="N1211" s="26">
        <v>45676.583333333336</v>
      </c>
      <c r="O1211" s="26">
        <v>45676.948611111111</v>
      </c>
    </row>
    <row r="1212" spans="1:15" x14ac:dyDescent="0.3">
      <c r="A1212">
        <v>1276919</v>
      </c>
      <c r="B1212" t="s">
        <v>674</v>
      </c>
      <c r="C1212" t="s">
        <v>63</v>
      </c>
      <c r="D1212" t="s">
        <v>95</v>
      </c>
      <c r="E1212" t="s">
        <v>65</v>
      </c>
      <c r="F1212" t="s">
        <v>675</v>
      </c>
      <c r="G1212" t="s">
        <v>116</v>
      </c>
      <c r="H1212">
        <v>502</v>
      </c>
      <c r="K1212" t="s">
        <v>847</v>
      </c>
      <c r="L1212" s="26">
        <v>45677.510416666664</v>
      </c>
      <c r="M1212" s="26">
        <v>45677.59375</v>
      </c>
      <c r="N1212" s="26">
        <v>45677.945833333331</v>
      </c>
      <c r="O1212" s="26">
        <v>45678.020833333336</v>
      </c>
    </row>
    <row r="1213" spans="1:15" x14ac:dyDescent="0.3">
      <c r="A1213">
        <v>1276919</v>
      </c>
      <c r="B1213" t="s">
        <v>674</v>
      </c>
      <c r="C1213" t="s">
        <v>63</v>
      </c>
      <c r="D1213" t="s">
        <v>95</v>
      </c>
      <c r="E1213" t="s">
        <v>65</v>
      </c>
      <c r="F1213" t="s">
        <v>675</v>
      </c>
      <c r="G1213" t="s">
        <v>116</v>
      </c>
      <c r="H1213">
        <v>502</v>
      </c>
      <c r="K1213" t="s">
        <v>848</v>
      </c>
      <c r="L1213" s="26">
        <v>45677.830752314818</v>
      </c>
      <c r="M1213" s="26">
        <v>45677.833333333336</v>
      </c>
      <c r="N1213" s="26">
        <v>45677.875</v>
      </c>
      <c r="O1213" s="26">
        <v>45677.958333333336</v>
      </c>
    </row>
    <row r="1214" spans="1:15" x14ac:dyDescent="0.3">
      <c r="A1214">
        <v>1276919</v>
      </c>
      <c r="B1214" t="s">
        <v>674</v>
      </c>
      <c r="C1214" t="s">
        <v>63</v>
      </c>
      <c r="D1214" t="s">
        <v>95</v>
      </c>
      <c r="E1214" t="s">
        <v>65</v>
      </c>
      <c r="F1214" t="s">
        <v>675</v>
      </c>
      <c r="G1214" t="s">
        <v>116</v>
      </c>
      <c r="H1214">
        <v>502</v>
      </c>
      <c r="K1214" t="s">
        <v>799</v>
      </c>
      <c r="L1214" s="26">
        <v>45678.364583333336</v>
      </c>
      <c r="M1214" s="26">
        <v>45678.458333333336</v>
      </c>
      <c r="N1214" s="26">
        <v>45678.59375</v>
      </c>
      <c r="O1214" s="26">
        <v>45678.677083333336</v>
      </c>
    </row>
    <row r="1215" spans="1:15" x14ac:dyDescent="0.3">
      <c r="A1215">
        <v>1276919</v>
      </c>
      <c r="B1215" t="s">
        <v>674</v>
      </c>
      <c r="C1215" t="s">
        <v>63</v>
      </c>
      <c r="D1215" t="s">
        <v>95</v>
      </c>
      <c r="E1215" t="s">
        <v>65</v>
      </c>
      <c r="F1215" t="s">
        <v>675</v>
      </c>
      <c r="G1215" t="s">
        <v>116</v>
      </c>
      <c r="H1215">
        <v>502</v>
      </c>
      <c r="K1215" t="s">
        <v>786</v>
      </c>
      <c r="L1215" s="26">
        <v>45678.680555555555</v>
      </c>
      <c r="M1215" s="26">
        <v>45678.729166666664</v>
      </c>
      <c r="N1215" s="26">
        <v>45678.75</v>
      </c>
      <c r="O1215" s="26">
        <v>45678.768055555556</v>
      </c>
    </row>
    <row r="1216" spans="1:15" x14ac:dyDescent="0.3">
      <c r="A1216">
        <v>1276919</v>
      </c>
      <c r="B1216" t="s">
        <v>674</v>
      </c>
      <c r="C1216" t="s">
        <v>63</v>
      </c>
      <c r="D1216" t="s">
        <v>95</v>
      </c>
      <c r="E1216" t="s">
        <v>65</v>
      </c>
      <c r="F1216" t="s">
        <v>675</v>
      </c>
      <c r="G1216" t="s">
        <v>116</v>
      </c>
      <c r="H1216">
        <v>502</v>
      </c>
      <c r="K1216" t="s">
        <v>801</v>
      </c>
      <c r="L1216" s="26">
        <v>45679.5</v>
      </c>
      <c r="M1216" s="26">
        <v>45679.541666666664</v>
      </c>
      <c r="N1216" s="26">
        <v>45679.736111111109</v>
      </c>
      <c r="O1216" s="26">
        <v>45679.791666666664</v>
      </c>
    </row>
    <row r="1217" spans="1:15" x14ac:dyDescent="0.3">
      <c r="A1217">
        <v>1276919</v>
      </c>
      <c r="B1217" t="s">
        <v>674</v>
      </c>
      <c r="C1217" t="s">
        <v>63</v>
      </c>
      <c r="D1217" t="s">
        <v>95</v>
      </c>
      <c r="E1217" t="s">
        <v>65</v>
      </c>
      <c r="F1217" t="s">
        <v>675</v>
      </c>
      <c r="G1217" t="s">
        <v>116</v>
      </c>
      <c r="H1217">
        <v>502</v>
      </c>
      <c r="K1217" t="s">
        <v>786</v>
      </c>
      <c r="L1217" s="26">
        <v>45680.25</v>
      </c>
      <c r="M1217" s="26">
        <v>45680.333333333336</v>
      </c>
      <c r="N1217" s="26">
        <v>45680.652777777781</v>
      </c>
      <c r="O1217" s="26">
        <v>45680.715277777781</v>
      </c>
    </row>
    <row r="1218" spans="1:15" x14ac:dyDescent="0.3">
      <c r="A1218">
        <v>1276919</v>
      </c>
      <c r="B1218" t="s">
        <v>674</v>
      </c>
      <c r="C1218" t="s">
        <v>63</v>
      </c>
      <c r="D1218" t="s">
        <v>95</v>
      </c>
      <c r="E1218" t="s">
        <v>65</v>
      </c>
      <c r="F1218" t="s">
        <v>675</v>
      </c>
      <c r="G1218" t="s">
        <v>116</v>
      </c>
      <c r="H1218">
        <v>502</v>
      </c>
      <c r="K1218" t="s">
        <v>842</v>
      </c>
      <c r="L1218" s="26">
        <v>45681.423611111109</v>
      </c>
      <c r="M1218" s="26">
        <v>45681.458333333336</v>
      </c>
      <c r="N1218" s="26">
        <v>45681.631249999999</v>
      </c>
      <c r="O1218" s="26">
        <v>45681.708333333336</v>
      </c>
    </row>
    <row r="1219" spans="1:15" x14ac:dyDescent="0.3">
      <c r="A1219">
        <v>1276919</v>
      </c>
      <c r="B1219" t="s">
        <v>674</v>
      </c>
      <c r="C1219" t="s">
        <v>63</v>
      </c>
      <c r="D1219" t="s">
        <v>95</v>
      </c>
      <c r="E1219" t="s">
        <v>65</v>
      </c>
      <c r="F1219" t="s">
        <v>675</v>
      </c>
      <c r="G1219" t="s">
        <v>116</v>
      </c>
      <c r="H1219">
        <v>502</v>
      </c>
      <c r="K1219" t="s">
        <v>821</v>
      </c>
      <c r="L1219" s="26">
        <v>45683.379861111112</v>
      </c>
      <c r="M1219" s="26">
        <v>45683.421527777777</v>
      </c>
      <c r="N1219" s="26">
        <v>45683.546527777777</v>
      </c>
      <c r="O1219" s="26">
        <v>45683.625</v>
      </c>
    </row>
    <row r="1220" spans="1:15" x14ac:dyDescent="0.3">
      <c r="A1220">
        <v>1276919</v>
      </c>
      <c r="B1220" t="s">
        <v>674</v>
      </c>
      <c r="C1220" t="s">
        <v>63</v>
      </c>
      <c r="D1220" t="s">
        <v>95</v>
      </c>
      <c r="E1220" t="s">
        <v>65</v>
      </c>
      <c r="F1220" t="s">
        <v>675</v>
      </c>
      <c r="G1220" t="s">
        <v>116</v>
      </c>
      <c r="H1220">
        <v>502</v>
      </c>
      <c r="K1220" t="s">
        <v>786</v>
      </c>
      <c r="L1220" s="26">
        <v>45684.239583333336</v>
      </c>
      <c r="M1220" s="26">
        <v>45684.333333333336</v>
      </c>
      <c r="N1220" s="26">
        <v>45684.6875</v>
      </c>
      <c r="O1220" s="26">
        <v>45684.76666666667</v>
      </c>
    </row>
    <row r="1221" spans="1:15" x14ac:dyDescent="0.3">
      <c r="A1221">
        <v>1276919</v>
      </c>
      <c r="B1221" t="s">
        <v>674</v>
      </c>
      <c r="C1221" t="s">
        <v>63</v>
      </c>
      <c r="D1221" t="s">
        <v>95</v>
      </c>
      <c r="E1221" t="s">
        <v>65</v>
      </c>
      <c r="F1221" t="s">
        <v>675</v>
      </c>
      <c r="G1221" t="s">
        <v>116</v>
      </c>
      <c r="H1221">
        <v>502</v>
      </c>
      <c r="K1221" t="s">
        <v>848</v>
      </c>
      <c r="L1221" s="26">
        <v>45685.347222222219</v>
      </c>
      <c r="M1221" s="26">
        <v>45685.375</v>
      </c>
      <c r="N1221" s="26">
        <v>45685.482638888891</v>
      </c>
      <c r="O1221" s="26">
        <v>45685.545138888891</v>
      </c>
    </row>
    <row r="1222" spans="1:15" x14ac:dyDescent="0.3">
      <c r="A1222">
        <v>1276919</v>
      </c>
      <c r="B1222" t="s">
        <v>674</v>
      </c>
      <c r="C1222" t="s">
        <v>63</v>
      </c>
      <c r="D1222" t="s">
        <v>95</v>
      </c>
      <c r="E1222" t="s">
        <v>65</v>
      </c>
      <c r="F1222" t="s">
        <v>675</v>
      </c>
      <c r="G1222" t="s">
        <v>116</v>
      </c>
      <c r="H1222">
        <v>502</v>
      </c>
      <c r="K1222" t="s">
        <v>849</v>
      </c>
      <c r="L1222" s="26">
        <v>45686.5</v>
      </c>
      <c r="M1222" s="26">
        <v>45686.56527777778</v>
      </c>
      <c r="N1222" s="26">
        <v>45686.649305555555</v>
      </c>
      <c r="O1222" s="26">
        <v>45686.732638888891</v>
      </c>
    </row>
    <row r="1223" spans="1:15" x14ac:dyDescent="0.3">
      <c r="A1223">
        <v>1276919</v>
      </c>
      <c r="B1223" t="s">
        <v>674</v>
      </c>
      <c r="C1223" t="s">
        <v>63</v>
      </c>
      <c r="D1223" t="s">
        <v>95</v>
      </c>
      <c r="E1223" t="s">
        <v>65</v>
      </c>
      <c r="F1223" t="s">
        <v>675</v>
      </c>
      <c r="G1223" t="s">
        <v>116</v>
      </c>
      <c r="H1223">
        <v>502</v>
      </c>
      <c r="K1223" t="s">
        <v>842</v>
      </c>
      <c r="L1223" s="26">
        <v>45688.407638888886</v>
      </c>
      <c r="M1223" s="26">
        <v>45688.458333333336</v>
      </c>
      <c r="N1223" s="26">
        <v>45688.635416666664</v>
      </c>
      <c r="O1223" s="26">
        <v>45688.708333333336</v>
      </c>
    </row>
    <row r="1224" spans="1:15" x14ac:dyDescent="0.3">
      <c r="A1224">
        <v>1276919</v>
      </c>
      <c r="B1224" t="s">
        <v>674</v>
      </c>
      <c r="C1224" t="s">
        <v>63</v>
      </c>
      <c r="D1224" t="s">
        <v>95</v>
      </c>
      <c r="E1224" t="s">
        <v>65</v>
      </c>
      <c r="F1224" t="s">
        <v>675</v>
      </c>
      <c r="G1224" t="s">
        <v>116</v>
      </c>
      <c r="H1224">
        <v>502</v>
      </c>
      <c r="K1224" t="s">
        <v>786</v>
      </c>
      <c r="L1224" s="26">
        <v>45687.25</v>
      </c>
      <c r="M1224" s="26">
        <v>45687.333333333336</v>
      </c>
      <c r="N1224" s="26">
        <v>45687.645833333336</v>
      </c>
      <c r="O1224" s="26">
        <v>45687.708333333336</v>
      </c>
    </row>
    <row r="1225" spans="1:15" x14ac:dyDescent="0.3">
      <c r="A1225">
        <v>1276919</v>
      </c>
      <c r="B1225" t="s">
        <v>674</v>
      </c>
      <c r="C1225" t="s">
        <v>63</v>
      </c>
      <c r="D1225" t="s">
        <v>95</v>
      </c>
      <c r="E1225" t="s">
        <v>65</v>
      </c>
      <c r="F1225" t="s">
        <v>675</v>
      </c>
      <c r="G1225" t="s">
        <v>66</v>
      </c>
      <c r="H1225">
        <v>501</v>
      </c>
      <c r="I1225" s="18">
        <v>9865740</v>
      </c>
      <c r="K1225" t="s">
        <v>545</v>
      </c>
      <c r="L1225" s="26">
        <v>45686.399305555555</v>
      </c>
      <c r="M1225" s="26">
        <v>45686.666666666664</v>
      </c>
      <c r="N1225" s="26">
        <v>45686.833333333336</v>
      </c>
      <c r="O1225" s="26">
        <v>45687.386805555558</v>
      </c>
    </row>
    <row r="1226" spans="1:15" x14ac:dyDescent="0.3">
      <c r="A1226">
        <v>1276919</v>
      </c>
      <c r="B1226" t="s">
        <v>674</v>
      </c>
      <c r="C1226" t="s">
        <v>63</v>
      </c>
      <c r="D1226" t="s">
        <v>95</v>
      </c>
      <c r="E1226" t="s">
        <v>65</v>
      </c>
      <c r="F1226" t="s">
        <v>675</v>
      </c>
      <c r="G1226" t="s">
        <v>66</v>
      </c>
      <c r="H1226">
        <v>501</v>
      </c>
      <c r="I1226" s="18">
        <v>9788540</v>
      </c>
      <c r="K1226" t="s">
        <v>276</v>
      </c>
      <c r="L1226" s="26">
        <v>45690.958333333336</v>
      </c>
      <c r="M1226" s="26">
        <v>45691.220833333333</v>
      </c>
      <c r="N1226" s="26">
        <v>45691.508333333331</v>
      </c>
      <c r="O1226" s="26">
        <v>45691.625</v>
      </c>
    </row>
    <row r="1227" spans="1:15" x14ac:dyDescent="0.3">
      <c r="A1227">
        <v>1276919</v>
      </c>
      <c r="B1227" t="s">
        <v>674</v>
      </c>
      <c r="C1227" t="s">
        <v>63</v>
      </c>
      <c r="D1227" t="s">
        <v>95</v>
      </c>
      <c r="E1227" t="s">
        <v>65</v>
      </c>
      <c r="F1227" t="s">
        <v>675</v>
      </c>
      <c r="G1227" t="s">
        <v>66</v>
      </c>
      <c r="H1227">
        <v>501</v>
      </c>
      <c r="I1227" s="18">
        <v>9381768</v>
      </c>
      <c r="K1227" t="s">
        <v>565</v>
      </c>
      <c r="L1227" s="26">
        <v>45694.75</v>
      </c>
      <c r="M1227" s="26">
        <v>45695.041666666664</v>
      </c>
      <c r="N1227" s="26">
        <v>45695.348611111112</v>
      </c>
      <c r="O1227" s="26">
        <v>45695.458333333336</v>
      </c>
    </row>
    <row r="1228" spans="1:15" x14ac:dyDescent="0.3">
      <c r="A1228">
        <v>1276919</v>
      </c>
      <c r="B1228" t="s">
        <v>674</v>
      </c>
      <c r="C1228" t="s">
        <v>63</v>
      </c>
      <c r="D1228" t="s">
        <v>95</v>
      </c>
      <c r="E1228" t="s">
        <v>65</v>
      </c>
      <c r="F1228" t="s">
        <v>675</v>
      </c>
      <c r="G1228" t="s">
        <v>66</v>
      </c>
      <c r="H1228">
        <v>501</v>
      </c>
      <c r="I1228" s="18">
        <v>9407366</v>
      </c>
      <c r="K1228" t="s">
        <v>563</v>
      </c>
      <c r="L1228" s="26">
        <v>45698</v>
      </c>
      <c r="M1228" s="26">
        <v>45698.25</v>
      </c>
      <c r="N1228" s="26">
        <v>45698.5</v>
      </c>
      <c r="O1228" s="26">
        <v>45700.625</v>
      </c>
    </row>
    <row r="1229" spans="1:15" x14ac:dyDescent="0.3">
      <c r="A1229">
        <v>1276919</v>
      </c>
      <c r="B1229" t="s">
        <v>674</v>
      </c>
      <c r="C1229" t="s">
        <v>63</v>
      </c>
      <c r="D1229" t="s">
        <v>95</v>
      </c>
      <c r="E1229" t="s">
        <v>65</v>
      </c>
      <c r="F1229" t="s">
        <v>675</v>
      </c>
      <c r="G1229" t="s">
        <v>116</v>
      </c>
      <c r="H1229">
        <v>502</v>
      </c>
      <c r="K1229" t="s">
        <v>850</v>
      </c>
      <c r="L1229" s="26">
        <v>45699.625</v>
      </c>
      <c r="M1229" s="26">
        <v>45699.708333333336</v>
      </c>
      <c r="N1229" s="26">
        <v>45699.875</v>
      </c>
      <c r="O1229" s="26">
        <v>45699.958333333336</v>
      </c>
    </row>
    <row r="1230" spans="1:15" x14ac:dyDescent="0.3">
      <c r="A1230">
        <v>1276919</v>
      </c>
      <c r="B1230" t="s">
        <v>674</v>
      </c>
      <c r="C1230" t="s">
        <v>63</v>
      </c>
      <c r="D1230" t="s">
        <v>95</v>
      </c>
      <c r="E1230" t="s">
        <v>65</v>
      </c>
      <c r="F1230" t="s">
        <v>675</v>
      </c>
      <c r="G1230" t="s">
        <v>66</v>
      </c>
      <c r="H1230">
        <v>501</v>
      </c>
      <c r="I1230" s="18">
        <v>9635767</v>
      </c>
      <c r="K1230" t="s">
        <v>632</v>
      </c>
      <c r="L1230" s="26">
        <v>45699.708333333336</v>
      </c>
      <c r="M1230" s="26">
        <v>45699.875</v>
      </c>
      <c r="N1230" s="26">
        <v>45699.98333333333</v>
      </c>
      <c r="O1230" s="26">
        <v>45700.104166666664</v>
      </c>
    </row>
    <row r="1231" spans="1:15" x14ac:dyDescent="0.3">
      <c r="A1231">
        <v>1276919</v>
      </c>
      <c r="B1231" t="s">
        <v>674</v>
      </c>
      <c r="C1231" t="s">
        <v>63</v>
      </c>
      <c r="D1231" t="s">
        <v>95</v>
      </c>
      <c r="E1231" t="s">
        <v>65</v>
      </c>
      <c r="F1231" t="s">
        <v>675</v>
      </c>
      <c r="G1231" t="s">
        <v>116</v>
      </c>
      <c r="H1231">
        <v>502</v>
      </c>
      <c r="K1231" t="s">
        <v>851</v>
      </c>
      <c r="L1231" s="26">
        <v>45700.25</v>
      </c>
      <c r="M1231" s="26">
        <v>45700.375</v>
      </c>
      <c r="N1231" s="26">
        <v>45700.541666666664</v>
      </c>
      <c r="O1231" s="26">
        <v>45700.625</v>
      </c>
    </row>
    <row r="1232" spans="1:15" x14ac:dyDescent="0.3">
      <c r="A1232">
        <v>1276919</v>
      </c>
      <c r="B1232" t="s">
        <v>674</v>
      </c>
      <c r="C1232" t="s">
        <v>63</v>
      </c>
      <c r="D1232" t="s">
        <v>95</v>
      </c>
      <c r="E1232" t="s">
        <v>65</v>
      </c>
      <c r="F1232" t="s">
        <v>675</v>
      </c>
      <c r="G1232" t="s">
        <v>116</v>
      </c>
      <c r="H1232">
        <v>502</v>
      </c>
      <c r="K1232" t="s">
        <v>852</v>
      </c>
      <c r="L1232" s="26">
        <v>45702.25</v>
      </c>
      <c r="M1232" s="26">
        <v>45702.375</v>
      </c>
      <c r="N1232" s="26">
        <v>45702.541666666664</v>
      </c>
      <c r="O1232" s="26">
        <v>45702.625</v>
      </c>
    </row>
    <row r="1233" spans="1:15" x14ac:dyDescent="0.3">
      <c r="A1233">
        <v>1276919</v>
      </c>
      <c r="B1233" t="s">
        <v>674</v>
      </c>
      <c r="C1233" t="s">
        <v>63</v>
      </c>
      <c r="D1233" t="s">
        <v>95</v>
      </c>
      <c r="E1233" t="s">
        <v>65</v>
      </c>
      <c r="F1233" t="s">
        <v>675</v>
      </c>
      <c r="G1233" t="s">
        <v>66</v>
      </c>
      <c r="H1233">
        <v>501</v>
      </c>
      <c r="I1233" s="18">
        <v>9635767</v>
      </c>
      <c r="K1233" t="s">
        <v>583</v>
      </c>
      <c r="L1233" s="26">
        <v>45702.708333333336</v>
      </c>
      <c r="M1233" s="26">
        <v>45703.01666666667</v>
      </c>
      <c r="N1233" s="26">
        <v>45703.902777777781</v>
      </c>
      <c r="O1233" s="26">
        <v>45703.979166666664</v>
      </c>
    </row>
    <row r="1234" spans="1:15" x14ac:dyDescent="0.3">
      <c r="A1234">
        <v>1276919</v>
      </c>
      <c r="B1234" t="s">
        <v>674</v>
      </c>
      <c r="C1234" t="s">
        <v>63</v>
      </c>
      <c r="D1234" t="s">
        <v>95</v>
      </c>
      <c r="E1234" t="s">
        <v>65</v>
      </c>
      <c r="F1234" t="s">
        <v>675</v>
      </c>
      <c r="G1234" t="s">
        <v>116</v>
      </c>
      <c r="H1234">
        <v>502</v>
      </c>
      <c r="K1234" t="s">
        <v>853</v>
      </c>
      <c r="L1234" s="26">
        <v>45703.375</v>
      </c>
      <c r="M1234" s="26">
        <v>45703.5</v>
      </c>
      <c r="N1234" s="26">
        <v>45703.618055555555</v>
      </c>
      <c r="O1234" s="26">
        <v>45703.708333333336</v>
      </c>
    </row>
    <row r="1235" spans="1:15" x14ac:dyDescent="0.3">
      <c r="A1235">
        <v>1276919</v>
      </c>
      <c r="B1235" t="s">
        <v>674</v>
      </c>
      <c r="C1235" t="s">
        <v>63</v>
      </c>
      <c r="D1235" t="s">
        <v>95</v>
      </c>
      <c r="E1235" t="s">
        <v>65</v>
      </c>
      <c r="F1235" t="s">
        <v>675</v>
      </c>
      <c r="G1235" t="s">
        <v>116</v>
      </c>
      <c r="H1235">
        <v>502</v>
      </c>
      <c r="K1235" t="s">
        <v>854</v>
      </c>
      <c r="L1235" s="26">
        <v>45704.25</v>
      </c>
      <c r="M1235" s="26">
        <v>45704.416666666664</v>
      </c>
      <c r="N1235" s="26">
        <v>45704.770833333336</v>
      </c>
      <c r="O1235" s="26">
        <v>45704.854166666664</v>
      </c>
    </row>
    <row r="1236" spans="1:15" x14ac:dyDescent="0.3">
      <c r="A1236">
        <v>1276919</v>
      </c>
      <c r="B1236" t="s">
        <v>674</v>
      </c>
      <c r="C1236" t="s">
        <v>63</v>
      </c>
      <c r="D1236" t="s">
        <v>95</v>
      </c>
      <c r="E1236" t="s">
        <v>65</v>
      </c>
      <c r="F1236" t="s">
        <v>675</v>
      </c>
      <c r="G1236" t="s">
        <v>116</v>
      </c>
      <c r="H1236">
        <v>502</v>
      </c>
      <c r="K1236" t="s">
        <v>855</v>
      </c>
      <c r="L1236" s="26">
        <v>45706.25</v>
      </c>
      <c r="M1236" s="26">
        <v>45706.430555555555</v>
      </c>
      <c r="N1236" s="26">
        <v>45706.694444444445</v>
      </c>
      <c r="O1236" s="26">
        <v>45706.791666666664</v>
      </c>
    </row>
    <row r="1237" spans="1:15" x14ac:dyDescent="0.3">
      <c r="A1237">
        <v>1276919</v>
      </c>
      <c r="B1237" t="s">
        <v>674</v>
      </c>
      <c r="C1237" t="s">
        <v>63</v>
      </c>
      <c r="D1237" t="s">
        <v>95</v>
      </c>
      <c r="E1237" t="s">
        <v>65</v>
      </c>
      <c r="F1237" t="s">
        <v>675</v>
      </c>
      <c r="G1237" t="s">
        <v>66</v>
      </c>
      <c r="H1237">
        <v>501</v>
      </c>
      <c r="I1237" s="18">
        <v>9387918</v>
      </c>
      <c r="K1237" t="s">
        <v>856</v>
      </c>
      <c r="L1237" s="26">
        <v>45707.833333333336</v>
      </c>
      <c r="M1237" s="26">
        <v>45708.133333333331</v>
      </c>
      <c r="N1237" s="26">
        <v>45708.866666666669</v>
      </c>
      <c r="O1237" s="26">
        <v>45708.958333333336</v>
      </c>
    </row>
    <row r="1238" spans="1:15" x14ac:dyDescent="0.3">
      <c r="A1238">
        <v>1276919</v>
      </c>
      <c r="B1238" t="s">
        <v>674</v>
      </c>
      <c r="C1238" t="s">
        <v>63</v>
      </c>
      <c r="D1238" t="s">
        <v>95</v>
      </c>
      <c r="E1238" t="s">
        <v>65</v>
      </c>
      <c r="F1238" t="s">
        <v>675</v>
      </c>
      <c r="G1238" t="s">
        <v>116</v>
      </c>
      <c r="H1238">
        <v>502</v>
      </c>
      <c r="K1238" t="s">
        <v>857</v>
      </c>
      <c r="L1238" s="26">
        <v>45709.541666666664</v>
      </c>
      <c r="M1238" s="26">
        <v>45709.625</v>
      </c>
      <c r="N1238" s="26">
        <v>45709.715277777781</v>
      </c>
      <c r="O1238" s="26">
        <v>45709.791666666664</v>
      </c>
    </row>
    <row r="1239" spans="1:15" x14ac:dyDescent="0.3">
      <c r="A1239">
        <v>1276919</v>
      </c>
      <c r="B1239" t="s">
        <v>674</v>
      </c>
      <c r="C1239" t="s">
        <v>63</v>
      </c>
      <c r="D1239" t="s">
        <v>95</v>
      </c>
      <c r="E1239" t="s">
        <v>65</v>
      </c>
      <c r="F1239" t="s">
        <v>675</v>
      </c>
      <c r="G1239" t="s">
        <v>116</v>
      </c>
      <c r="H1239">
        <v>502</v>
      </c>
      <c r="K1239" t="s">
        <v>845</v>
      </c>
      <c r="L1239" s="26">
        <v>45710.25</v>
      </c>
      <c r="M1239" s="26">
        <v>45710.375</v>
      </c>
      <c r="N1239" s="26">
        <v>45710.486111111109</v>
      </c>
      <c r="O1239" s="26">
        <v>45710.5625</v>
      </c>
    </row>
    <row r="1240" spans="1:15" x14ac:dyDescent="0.3">
      <c r="A1240">
        <v>1276919</v>
      </c>
      <c r="B1240" t="s">
        <v>674</v>
      </c>
      <c r="C1240" t="s">
        <v>63</v>
      </c>
      <c r="D1240" t="s">
        <v>95</v>
      </c>
      <c r="E1240" t="s">
        <v>65</v>
      </c>
      <c r="F1240" t="s">
        <v>675</v>
      </c>
      <c r="G1240" t="s">
        <v>116</v>
      </c>
      <c r="H1240">
        <v>502</v>
      </c>
      <c r="K1240" t="s">
        <v>858</v>
      </c>
      <c r="L1240" s="26">
        <v>45711.25</v>
      </c>
      <c r="M1240" s="26">
        <v>45711.5</v>
      </c>
      <c r="N1240" s="26">
        <v>45711.590277777781</v>
      </c>
      <c r="O1240" s="26">
        <v>45711.666666666664</v>
      </c>
    </row>
    <row r="1241" spans="1:15" x14ac:dyDescent="0.3">
      <c r="A1241">
        <v>1276919</v>
      </c>
      <c r="B1241" t="s">
        <v>674</v>
      </c>
      <c r="C1241" t="s">
        <v>63</v>
      </c>
      <c r="D1241" t="s">
        <v>95</v>
      </c>
      <c r="E1241" t="s">
        <v>65</v>
      </c>
      <c r="F1241" t="s">
        <v>675</v>
      </c>
      <c r="G1241" t="s">
        <v>116</v>
      </c>
      <c r="H1241">
        <v>502</v>
      </c>
      <c r="K1241" t="s">
        <v>859</v>
      </c>
      <c r="L1241" s="26">
        <v>45711.708333333336</v>
      </c>
      <c r="M1241" s="26">
        <v>45711.791666666664</v>
      </c>
      <c r="N1241" s="26">
        <v>45712.001388888886</v>
      </c>
      <c r="O1241" s="26">
        <v>45712.083333333336</v>
      </c>
    </row>
    <row r="1242" spans="1:15" x14ac:dyDescent="0.3">
      <c r="A1242">
        <v>1276919</v>
      </c>
      <c r="B1242" t="s">
        <v>674</v>
      </c>
      <c r="C1242" t="s">
        <v>63</v>
      </c>
      <c r="D1242" t="s">
        <v>95</v>
      </c>
      <c r="E1242" t="s">
        <v>65</v>
      </c>
      <c r="F1242" t="s">
        <v>675</v>
      </c>
      <c r="G1242" t="s">
        <v>66</v>
      </c>
      <c r="H1242">
        <v>501</v>
      </c>
      <c r="I1242" s="18">
        <v>9489912</v>
      </c>
      <c r="K1242" t="s">
        <v>485</v>
      </c>
      <c r="L1242" s="26">
        <v>45711.708333333336</v>
      </c>
      <c r="M1242" s="26">
        <v>45711.96875</v>
      </c>
      <c r="N1242" s="26">
        <v>45712.666666666664</v>
      </c>
      <c r="O1242" s="26">
        <v>45712.791666666664</v>
      </c>
    </row>
    <row r="1243" spans="1:15" x14ac:dyDescent="0.3">
      <c r="A1243">
        <v>1276919</v>
      </c>
      <c r="B1243" t="s">
        <v>674</v>
      </c>
      <c r="C1243" t="s">
        <v>63</v>
      </c>
      <c r="D1243" t="s">
        <v>95</v>
      </c>
      <c r="E1243" t="s">
        <v>65</v>
      </c>
      <c r="F1243" t="s">
        <v>675</v>
      </c>
      <c r="G1243" t="s">
        <v>116</v>
      </c>
      <c r="H1243">
        <v>502</v>
      </c>
      <c r="K1243" t="s">
        <v>859</v>
      </c>
      <c r="L1243" s="26">
        <v>45711.875</v>
      </c>
      <c r="M1243" s="26">
        <v>45712.072916666664</v>
      </c>
      <c r="N1243" s="26">
        <v>45712.284722222219</v>
      </c>
      <c r="O1243" s="26">
        <v>45712.375</v>
      </c>
    </row>
    <row r="1244" spans="1:15" x14ac:dyDescent="0.3">
      <c r="A1244">
        <v>1276919</v>
      </c>
      <c r="B1244" t="s">
        <v>674</v>
      </c>
      <c r="C1244" t="s">
        <v>63</v>
      </c>
      <c r="D1244" t="s">
        <v>95</v>
      </c>
      <c r="E1244" t="s">
        <v>65</v>
      </c>
      <c r="F1244" t="s">
        <v>675</v>
      </c>
      <c r="G1244" t="s">
        <v>116</v>
      </c>
      <c r="H1244">
        <v>502</v>
      </c>
      <c r="K1244" t="s">
        <v>860</v>
      </c>
      <c r="L1244" s="26">
        <v>45713.708333333336</v>
      </c>
      <c r="M1244" s="26">
        <v>45713.78125</v>
      </c>
      <c r="N1244" s="26">
        <v>45713.9375</v>
      </c>
      <c r="O1244" s="26">
        <v>45714.020833333336</v>
      </c>
    </row>
    <row r="1245" spans="1:15" x14ac:dyDescent="0.3">
      <c r="A1245">
        <v>1276919</v>
      </c>
      <c r="B1245" t="s">
        <v>674</v>
      </c>
      <c r="C1245" t="s">
        <v>63</v>
      </c>
      <c r="D1245" t="s">
        <v>95</v>
      </c>
      <c r="E1245" t="s">
        <v>65</v>
      </c>
      <c r="F1245" t="s">
        <v>675</v>
      </c>
      <c r="G1245" t="s">
        <v>116</v>
      </c>
      <c r="H1245">
        <v>502</v>
      </c>
      <c r="K1245" t="s">
        <v>861</v>
      </c>
      <c r="L1245" s="26">
        <v>45715.875</v>
      </c>
      <c r="M1245" s="26">
        <v>45715.979166666664</v>
      </c>
      <c r="N1245" s="26">
        <v>45716.25</v>
      </c>
      <c r="O1245" s="26">
        <v>45716.333333333336</v>
      </c>
    </row>
    <row r="1246" spans="1:15" x14ac:dyDescent="0.3">
      <c r="A1246">
        <v>1276919</v>
      </c>
      <c r="B1246" t="s">
        <v>674</v>
      </c>
      <c r="C1246" t="s">
        <v>63</v>
      </c>
      <c r="D1246" t="s">
        <v>95</v>
      </c>
      <c r="E1246" t="s">
        <v>65</v>
      </c>
      <c r="F1246" t="s">
        <v>675</v>
      </c>
      <c r="G1246" t="s">
        <v>66</v>
      </c>
      <c r="H1246">
        <v>501</v>
      </c>
      <c r="I1246" s="18">
        <v>9407366</v>
      </c>
      <c r="K1246" t="s">
        <v>563</v>
      </c>
      <c r="L1246" s="26">
        <v>45717.458333333336</v>
      </c>
      <c r="M1246" s="26">
        <v>45717.708333333336</v>
      </c>
      <c r="N1246" s="26">
        <v>45718.003472222219</v>
      </c>
      <c r="O1246" s="26">
        <v>45718.125</v>
      </c>
    </row>
    <row r="1247" spans="1:15" x14ac:dyDescent="0.3">
      <c r="A1247">
        <v>1276919</v>
      </c>
      <c r="B1247" t="s">
        <v>674</v>
      </c>
      <c r="C1247" t="s">
        <v>63</v>
      </c>
      <c r="D1247" t="s">
        <v>95</v>
      </c>
      <c r="E1247" t="s">
        <v>65</v>
      </c>
      <c r="F1247" t="s">
        <v>675</v>
      </c>
      <c r="G1247" t="s">
        <v>66</v>
      </c>
      <c r="H1247">
        <v>501</v>
      </c>
      <c r="I1247" s="18">
        <v>9635767</v>
      </c>
      <c r="K1247" t="s">
        <v>632</v>
      </c>
      <c r="L1247" s="26">
        <v>45719.083333333336</v>
      </c>
      <c r="M1247" s="26">
        <v>45719.333333333336</v>
      </c>
      <c r="N1247" s="26">
        <v>45719.583333333336</v>
      </c>
      <c r="O1247" s="26">
        <v>45719.708333333336</v>
      </c>
    </row>
    <row r="1248" spans="1:15" x14ac:dyDescent="0.3">
      <c r="A1248">
        <v>1276919</v>
      </c>
      <c r="B1248" t="s">
        <v>674</v>
      </c>
      <c r="C1248" t="s">
        <v>63</v>
      </c>
      <c r="D1248" t="s">
        <v>95</v>
      </c>
      <c r="E1248" t="s">
        <v>65</v>
      </c>
      <c r="F1248" t="s">
        <v>675</v>
      </c>
      <c r="G1248" t="s">
        <v>116</v>
      </c>
      <c r="H1248">
        <v>502</v>
      </c>
      <c r="K1248" t="s">
        <v>862</v>
      </c>
      <c r="L1248" s="26">
        <v>45719.541666666664</v>
      </c>
      <c r="M1248" s="26">
        <v>45719.666666666664</v>
      </c>
      <c r="N1248" s="26">
        <v>45719.770833333336</v>
      </c>
      <c r="O1248" s="26">
        <v>45719.854166666664</v>
      </c>
    </row>
    <row r="1249" spans="1:15" x14ac:dyDescent="0.3">
      <c r="A1249">
        <v>1276919</v>
      </c>
      <c r="B1249" t="s">
        <v>674</v>
      </c>
      <c r="C1249" t="s">
        <v>63</v>
      </c>
      <c r="D1249" t="s">
        <v>95</v>
      </c>
      <c r="E1249" t="s">
        <v>65</v>
      </c>
      <c r="F1249" t="s">
        <v>675</v>
      </c>
      <c r="G1249" t="s">
        <v>66</v>
      </c>
      <c r="H1249">
        <v>501</v>
      </c>
      <c r="I1249" s="18">
        <v>9607174</v>
      </c>
      <c r="K1249" t="s">
        <v>638</v>
      </c>
      <c r="L1249" s="26">
        <v>45721.583333333336</v>
      </c>
      <c r="M1249" s="26">
        <v>45721.833333333336</v>
      </c>
      <c r="N1249" s="26">
        <v>45722.416666666664</v>
      </c>
      <c r="O1249" s="26">
        <v>45722.541666666664</v>
      </c>
    </row>
    <row r="1250" spans="1:15" x14ac:dyDescent="0.3">
      <c r="A1250">
        <v>1276919</v>
      </c>
      <c r="B1250" t="s">
        <v>674</v>
      </c>
      <c r="C1250" t="s">
        <v>63</v>
      </c>
      <c r="D1250" t="s">
        <v>95</v>
      </c>
      <c r="E1250" t="s">
        <v>65</v>
      </c>
      <c r="F1250" t="s">
        <v>675</v>
      </c>
      <c r="G1250" t="s">
        <v>116</v>
      </c>
      <c r="H1250">
        <v>502</v>
      </c>
      <c r="K1250" t="s">
        <v>863</v>
      </c>
      <c r="L1250" s="26">
        <v>45721.25</v>
      </c>
      <c r="M1250" s="26">
        <v>45721.416666666664</v>
      </c>
      <c r="N1250" s="26">
        <v>45721.625</v>
      </c>
      <c r="O1250" s="26">
        <v>45721.75</v>
      </c>
    </row>
    <row r="1251" spans="1:15" x14ac:dyDescent="0.3">
      <c r="A1251">
        <v>1276919</v>
      </c>
      <c r="B1251" t="s">
        <v>674</v>
      </c>
      <c r="C1251" t="s">
        <v>63</v>
      </c>
      <c r="D1251" t="s">
        <v>95</v>
      </c>
      <c r="E1251" t="s">
        <v>65</v>
      </c>
      <c r="F1251" t="s">
        <v>675</v>
      </c>
      <c r="G1251" t="s">
        <v>116</v>
      </c>
      <c r="H1251">
        <v>502</v>
      </c>
      <c r="K1251" t="s">
        <v>821</v>
      </c>
      <c r="L1251" s="26">
        <v>45722.541666666664</v>
      </c>
      <c r="M1251" s="26">
        <v>45722.666666666664</v>
      </c>
      <c r="N1251" s="26">
        <v>45722.78125</v>
      </c>
      <c r="O1251" s="26">
        <v>45722.875</v>
      </c>
    </row>
    <row r="1252" spans="1:15" x14ac:dyDescent="0.3">
      <c r="A1252">
        <v>1276919</v>
      </c>
      <c r="B1252" t="s">
        <v>674</v>
      </c>
      <c r="C1252" t="s">
        <v>63</v>
      </c>
      <c r="D1252" t="s">
        <v>95</v>
      </c>
      <c r="E1252" t="s">
        <v>65</v>
      </c>
      <c r="F1252" t="s">
        <v>675</v>
      </c>
      <c r="G1252" t="s">
        <v>116</v>
      </c>
      <c r="H1252">
        <v>502</v>
      </c>
      <c r="K1252" t="s">
        <v>864</v>
      </c>
      <c r="L1252" s="26">
        <v>45724.25</v>
      </c>
      <c r="M1252" s="26">
        <v>45724.333333333336</v>
      </c>
      <c r="N1252" s="26">
        <v>45724.541666666664</v>
      </c>
      <c r="O1252" s="26">
        <v>45724.666666666664</v>
      </c>
    </row>
    <row r="1253" spans="1:15" x14ac:dyDescent="0.3">
      <c r="A1253">
        <v>1276919</v>
      </c>
      <c r="B1253" t="s">
        <v>674</v>
      </c>
      <c r="C1253" t="s">
        <v>63</v>
      </c>
      <c r="D1253" t="s">
        <v>95</v>
      </c>
      <c r="E1253" t="s">
        <v>65</v>
      </c>
      <c r="F1253" t="s">
        <v>675</v>
      </c>
      <c r="G1253" t="s">
        <v>116</v>
      </c>
      <c r="H1253">
        <v>502</v>
      </c>
      <c r="K1253" t="s">
        <v>845</v>
      </c>
      <c r="L1253" s="26">
        <v>45724.708333333336</v>
      </c>
      <c r="M1253" s="26">
        <v>45724.770833333336</v>
      </c>
      <c r="N1253" s="26">
        <v>45724</v>
      </c>
      <c r="O1253" s="26">
        <v>45725.125</v>
      </c>
    </row>
    <row r="1254" spans="1:15" x14ac:dyDescent="0.3">
      <c r="A1254">
        <v>1276919</v>
      </c>
      <c r="B1254" t="s">
        <v>674</v>
      </c>
      <c r="C1254" t="s">
        <v>63</v>
      </c>
      <c r="D1254" t="s">
        <v>95</v>
      </c>
      <c r="E1254" t="s">
        <v>65</v>
      </c>
      <c r="F1254" t="s">
        <v>675</v>
      </c>
      <c r="G1254" t="s">
        <v>116</v>
      </c>
      <c r="H1254">
        <v>502</v>
      </c>
      <c r="K1254" t="s">
        <v>865</v>
      </c>
      <c r="L1254" s="26">
        <v>45727.375</v>
      </c>
      <c r="M1254" s="26">
        <v>45727.458333333336</v>
      </c>
      <c r="N1254" s="26">
        <v>45727.517361111109</v>
      </c>
      <c r="O1254" s="26">
        <v>45727.625</v>
      </c>
    </row>
    <row r="1255" spans="1:15" x14ac:dyDescent="0.3">
      <c r="A1255">
        <v>1276919</v>
      </c>
      <c r="B1255" t="s">
        <v>674</v>
      </c>
      <c r="C1255" t="s">
        <v>63</v>
      </c>
      <c r="D1255" t="s">
        <v>95</v>
      </c>
      <c r="E1255" t="s">
        <v>65</v>
      </c>
      <c r="F1255" t="s">
        <v>675</v>
      </c>
      <c r="G1255" t="s">
        <v>116</v>
      </c>
      <c r="H1255">
        <v>502</v>
      </c>
      <c r="K1255" t="s">
        <v>821</v>
      </c>
      <c r="L1255" s="26">
        <v>45730.375</v>
      </c>
      <c r="M1255" s="26">
        <v>45730.427777777775</v>
      </c>
      <c r="N1255" s="26">
        <v>45730.645833333336</v>
      </c>
      <c r="O1255" s="26">
        <v>45730.708333333336</v>
      </c>
    </row>
    <row r="1256" spans="1:15" x14ac:dyDescent="0.3">
      <c r="A1256">
        <v>1276919</v>
      </c>
      <c r="B1256" t="s">
        <v>674</v>
      </c>
      <c r="C1256" t="s">
        <v>63</v>
      </c>
      <c r="D1256" t="s">
        <v>95</v>
      </c>
      <c r="E1256" t="s">
        <v>65</v>
      </c>
      <c r="F1256" t="s">
        <v>675</v>
      </c>
      <c r="G1256" t="s">
        <v>116</v>
      </c>
      <c r="H1256">
        <v>502</v>
      </c>
      <c r="K1256" t="s">
        <v>851</v>
      </c>
      <c r="L1256" s="26">
        <v>45731.25</v>
      </c>
      <c r="M1256" s="26">
        <v>45731.333333333336</v>
      </c>
      <c r="N1256" s="26">
        <v>45731.476388888892</v>
      </c>
      <c r="O1256" s="26">
        <v>45731.5625</v>
      </c>
    </row>
    <row r="1257" spans="1:15" x14ac:dyDescent="0.3">
      <c r="A1257">
        <v>1276919</v>
      </c>
      <c r="B1257" t="s">
        <v>674</v>
      </c>
      <c r="C1257" t="s">
        <v>63</v>
      </c>
      <c r="D1257" t="s">
        <v>95</v>
      </c>
      <c r="E1257" t="s">
        <v>65</v>
      </c>
      <c r="F1257" t="s">
        <v>675</v>
      </c>
      <c r="G1257" t="s">
        <v>116</v>
      </c>
      <c r="H1257">
        <v>502</v>
      </c>
      <c r="K1257" t="s">
        <v>866</v>
      </c>
      <c r="L1257" s="26">
        <v>45731.666666666664</v>
      </c>
      <c r="M1257" s="26">
        <v>45731.75</v>
      </c>
      <c r="N1257" s="26">
        <v>45731.994444444441</v>
      </c>
      <c r="O1257" s="26">
        <v>45732.041666666664</v>
      </c>
    </row>
    <row r="1258" spans="1:15" x14ac:dyDescent="0.3">
      <c r="A1258">
        <v>1276919</v>
      </c>
      <c r="B1258" t="s">
        <v>674</v>
      </c>
      <c r="C1258" t="s">
        <v>63</v>
      </c>
      <c r="D1258" t="s">
        <v>95</v>
      </c>
      <c r="E1258" t="s">
        <v>65</v>
      </c>
      <c r="F1258" t="s">
        <v>675</v>
      </c>
      <c r="G1258" t="s">
        <v>116</v>
      </c>
      <c r="H1258">
        <v>502</v>
      </c>
      <c r="K1258" t="s">
        <v>850</v>
      </c>
      <c r="L1258" s="26">
        <v>45732.375</v>
      </c>
      <c r="M1258" s="26">
        <v>45732.534722222219</v>
      </c>
      <c r="N1258" s="26">
        <v>45732.708333333336</v>
      </c>
      <c r="O1258" s="26">
        <v>45732.791666666664</v>
      </c>
    </row>
    <row r="1259" spans="1:15" x14ac:dyDescent="0.3">
      <c r="A1259">
        <v>1276919</v>
      </c>
      <c r="B1259" t="s">
        <v>674</v>
      </c>
      <c r="C1259" t="s">
        <v>63</v>
      </c>
      <c r="D1259" t="s">
        <v>95</v>
      </c>
      <c r="E1259" t="s">
        <v>65</v>
      </c>
      <c r="F1259" t="s">
        <v>675</v>
      </c>
      <c r="G1259" t="s">
        <v>116</v>
      </c>
      <c r="H1259">
        <v>502</v>
      </c>
      <c r="K1259" t="s">
        <v>867</v>
      </c>
      <c r="L1259" s="26">
        <v>45733.25</v>
      </c>
      <c r="M1259" s="26">
        <v>45733.40902777778</v>
      </c>
      <c r="N1259" s="26">
        <v>45733.527777777781</v>
      </c>
      <c r="O1259" s="26">
        <v>45733.625</v>
      </c>
    </row>
    <row r="1260" spans="1:15" x14ac:dyDescent="0.3">
      <c r="A1260">
        <v>1276919</v>
      </c>
      <c r="B1260" t="s">
        <v>674</v>
      </c>
      <c r="C1260" t="s">
        <v>63</v>
      </c>
      <c r="D1260" t="s">
        <v>95</v>
      </c>
      <c r="E1260" t="s">
        <v>65</v>
      </c>
      <c r="F1260" t="s">
        <v>675</v>
      </c>
      <c r="G1260" t="s">
        <v>116</v>
      </c>
      <c r="H1260">
        <v>502</v>
      </c>
      <c r="K1260" t="s">
        <v>868</v>
      </c>
      <c r="L1260" s="26">
        <v>45733.708333333336</v>
      </c>
      <c r="M1260" s="26">
        <v>45733.789583333331</v>
      </c>
      <c r="N1260" s="26">
        <v>45733.935416666667</v>
      </c>
      <c r="O1260" s="26">
        <v>45734.020833333336</v>
      </c>
    </row>
    <row r="1261" spans="1:15" x14ac:dyDescent="0.3">
      <c r="A1261">
        <v>1276919</v>
      </c>
      <c r="B1261" t="s">
        <v>674</v>
      </c>
      <c r="C1261" t="s">
        <v>63</v>
      </c>
      <c r="D1261" t="s">
        <v>95</v>
      </c>
      <c r="E1261" t="s">
        <v>65</v>
      </c>
      <c r="F1261" t="s">
        <v>675</v>
      </c>
      <c r="G1261" t="s">
        <v>66</v>
      </c>
      <c r="H1261">
        <v>501</v>
      </c>
      <c r="I1261" s="18">
        <v>9321562</v>
      </c>
      <c r="K1261" t="s">
        <v>641</v>
      </c>
      <c r="L1261" s="26">
        <v>45736.458333333336</v>
      </c>
      <c r="M1261" s="26">
        <v>45736.75</v>
      </c>
      <c r="N1261" s="26">
        <v>45738.658333333333</v>
      </c>
      <c r="O1261" s="26">
        <v>45738.75</v>
      </c>
    </row>
    <row r="1262" spans="1:15" x14ac:dyDescent="0.3">
      <c r="A1262">
        <v>1276919</v>
      </c>
      <c r="B1262" t="s">
        <v>674</v>
      </c>
      <c r="C1262" t="s">
        <v>63</v>
      </c>
      <c r="D1262" t="s">
        <v>95</v>
      </c>
      <c r="E1262" t="s">
        <v>65</v>
      </c>
      <c r="F1262" t="s">
        <v>675</v>
      </c>
      <c r="G1262" t="s">
        <v>116</v>
      </c>
      <c r="H1262">
        <v>502</v>
      </c>
      <c r="K1262" t="s">
        <v>869</v>
      </c>
      <c r="L1262" s="26">
        <v>45737.708333333336</v>
      </c>
      <c r="M1262" s="26">
        <v>45737.962500000001</v>
      </c>
      <c r="N1262" s="26">
        <v>45738.177777777775</v>
      </c>
      <c r="O1262" s="26">
        <v>45738.291666666664</v>
      </c>
    </row>
    <row r="1263" spans="1:15" x14ac:dyDescent="0.3">
      <c r="A1263">
        <v>1276919</v>
      </c>
      <c r="B1263" t="s">
        <v>674</v>
      </c>
      <c r="C1263" t="s">
        <v>63</v>
      </c>
      <c r="D1263" t="s">
        <v>95</v>
      </c>
      <c r="E1263" t="s">
        <v>65</v>
      </c>
      <c r="F1263" t="s">
        <v>675</v>
      </c>
      <c r="G1263" t="s">
        <v>116</v>
      </c>
      <c r="H1263">
        <v>502</v>
      </c>
      <c r="K1263" t="s">
        <v>777</v>
      </c>
      <c r="L1263" s="26">
        <v>45738.25</v>
      </c>
      <c r="M1263" s="26">
        <v>45738.384722222225</v>
      </c>
      <c r="N1263" s="26">
        <v>45738.604166666664</v>
      </c>
      <c r="O1263" s="26">
        <v>45738.6875</v>
      </c>
    </row>
    <row r="1264" spans="1:15" x14ac:dyDescent="0.3">
      <c r="A1264">
        <v>1276919</v>
      </c>
      <c r="B1264" t="s">
        <v>674</v>
      </c>
      <c r="C1264" t="s">
        <v>63</v>
      </c>
      <c r="D1264" t="s">
        <v>95</v>
      </c>
      <c r="E1264" t="s">
        <v>65</v>
      </c>
      <c r="F1264" t="s">
        <v>675</v>
      </c>
      <c r="G1264" t="s">
        <v>116</v>
      </c>
      <c r="H1264">
        <v>502</v>
      </c>
      <c r="K1264" t="s">
        <v>870</v>
      </c>
      <c r="L1264" s="26">
        <v>45738.708333333336</v>
      </c>
      <c r="M1264" s="26">
        <v>45738.818749999999</v>
      </c>
      <c r="N1264" s="26">
        <v>45738.958333333336</v>
      </c>
      <c r="O1264" s="26">
        <v>45739.041666666664</v>
      </c>
    </row>
    <row r="1265" spans="1:15" x14ac:dyDescent="0.3">
      <c r="A1265">
        <v>1276919</v>
      </c>
      <c r="B1265" t="s">
        <v>674</v>
      </c>
      <c r="C1265" t="s">
        <v>63</v>
      </c>
      <c r="D1265" t="s">
        <v>95</v>
      </c>
      <c r="E1265" t="s">
        <v>65</v>
      </c>
      <c r="F1265" t="s">
        <v>675</v>
      </c>
      <c r="G1265" t="s">
        <v>66</v>
      </c>
      <c r="H1265">
        <v>501</v>
      </c>
      <c r="I1265" s="18" t="s">
        <v>871</v>
      </c>
      <c r="K1265" t="s">
        <v>632</v>
      </c>
      <c r="L1265" s="26">
        <v>45738.24722222222</v>
      </c>
      <c r="M1265" s="26">
        <v>45739.664583333331</v>
      </c>
      <c r="N1265" s="26">
        <v>45740.745138888888</v>
      </c>
      <c r="O1265" s="26">
        <v>45740.875</v>
      </c>
    </row>
    <row r="1266" spans="1:15" x14ac:dyDescent="0.3">
      <c r="A1266">
        <v>1276919</v>
      </c>
      <c r="B1266" t="s">
        <v>674</v>
      </c>
      <c r="C1266" t="s">
        <v>63</v>
      </c>
      <c r="D1266" t="s">
        <v>95</v>
      </c>
      <c r="E1266" t="s">
        <v>65</v>
      </c>
      <c r="F1266" t="s">
        <v>675</v>
      </c>
      <c r="G1266" t="s">
        <v>116</v>
      </c>
      <c r="H1266">
        <v>502</v>
      </c>
      <c r="K1266" t="s">
        <v>850</v>
      </c>
      <c r="L1266" s="26">
        <v>45739.25</v>
      </c>
      <c r="M1266" s="26">
        <v>45739.4375</v>
      </c>
      <c r="N1266" s="26">
        <v>45739.694444444445</v>
      </c>
      <c r="O1266" s="26">
        <v>45739.729166666664</v>
      </c>
    </row>
    <row r="1267" spans="1:15" x14ac:dyDescent="0.3">
      <c r="A1267">
        <v>1276919</v>
      </c>
      <c r="B1267" t="s">
        <v>674</v>
      </c>
      <c r="C1267" t="s">
        <v>63</v>
      </c>
      <c r="D1267" t="s">
        <v>95</v>
      </c>
      <c r="E1267" t="s">
        <v>65</v>
      </c>
      <c r="F1267" t="s">
        <v>675</v>
      </c>
      <c r="G1267" t="s">
        <v>116</v>
      </c>
      <c r="H1267">
        <v>502</v>
      </c>
      <c r="K1267" t="s">
        <v>872</v>
      </c>
      <c r="L1267" s="26">
        <v>45739.75</v>
      </c>
      <c r="M1267" s="26">
        <v>45739.958333333336</v>
      </c>
      <c r="N1267" s="26">
        <v>45740.306944444441</v>
      </c>
      <c r="O1267" s="26">
        <v>45740.430555555555</v>
      </c>
    </row>
    <row r="1268" spans="1:15" x14ac:dyDescent="0.3">
      <c r="A1268">
        <v>1276919</v>
      </c>
      <c r="B1268" t="s">
        <v>674</v>
      </c>
      <c r="C1268" t="s">
        <v>63</v>
      </c>
      <c r="D1268" t="s">
        <v>95</v>
      </c>
      <c r="E1268" t="s">
        <v>65</v>
      </c>
      <c r="F1268" t="s">
        <v>675</v>
      </c>
      <c r="G1268" t="s">
        <v>116</v>
      </c>
      <c r="H1268">
        <v>502</v>
      </c>
      <c r="K1268" t="s">
        <v>873</v>
      </c>
      <c r="L1268" s="26">
        <v>45740.458333333336</v>
      </c>
      <c r="M1268" s="26">
        <v>45740.614583333336</v>
      </c>
      <c r="N1268" s="26">
        <v>45740.754166666666</v>
      </c>
      <c r="O1268" s="26">
        <v>45740.833333333336</v>
      </c>
    </row>
    <row r="1269" spans="1:15" x14ac:dyDescent="0.3">
      <c r="A1269">
        <v>1276919</v>
      </c>
      <c r="B1269" t="s">
        <v>674</v>
      </c>
      <c r="C1269" t="s">
        <v>63</v>
      </c>
      <c r="D1269" t="s">
        <v>95</v>
      </c>
      <c r="E1269" t="s">
        <v>65</v>
      </c>
      <c r="F1269" t="s">
        <v>675</v>
      </c>
      <c r="G1269" t="s">
        <v>116</v>
      </c>
      <c r="H1269">
        <v>502</v>
      </c>
      <c r="K1269" t="s">
        <v>874</v>
      </c>
      <c r="L1269" s="26">
        <v>45741.25</v>
      </c>
      <c r="M1269" s="26">
        <v>45741.375</v>
      </c>
      <c r="N1269" s="26">
        <v>45741.604166666664</v>
      </c>
      <c r="O1269" s="26">
        <v>45741.6875</v>
      </c>
    </row>
    <row r="1270" spans="1:15" x14ac:dyDescent="0.3">
      <c r="A1270">
        <v>1276919</v>
      </c>
      <c r="B1270" t="s">
        <v>674</v>
      </c>
      <c r="C1270" t="s">
        <v>63</v>
      </c>
      <c r="D1270" t="s">
        <v>95</v>
      </c>
      <c r="E1270" t="s">
        <v>65</v>
      </c>
      <c r="F1270" t="s">
        <v>675</v>
      </c>
      <c r="G1270" t="s">
        <v>66</v>
      </c>
      <c r="H1270">
        <v>501</v>
      </c>
      <c r="I1270" s="18">
        <v>9457713</v>
      </c>
      <c r="K1270" t="s">
        <v>587</v>
      </c>
      <c r="L1270" s="26">
        <v>45741.166666666664</v>
      </c>
      <c r="M1270" s="26">
        <v>45741.520833333336</v>
      </c>
      <c r="N1270" s="26">
        <v>45741.979166666664</v>
      </c>
      <c r="O1270" s="26">
        <v>45742.104166666664</v>
      </c>
    </row>
    <row r="1271" spans="1:15" x14ac:dyDescent="0.3">
      <c r="A1271">
        <v>1276919</v>
      </c>
      <c r="B1271" t="s">
        <v>674</v>
      </c>
      <c r="C1271" t="s">
        <v>63</v>
      </c>
      <c r="D1271" t="s">
        <v>95</v>
      </c>
      <c r="E1271" t="s">
        <v>65</v>
      </c>
      <c r="F1271" t="s">
        <v>675</v>
      </c>
      <c r="G1271" t="s">
        <v>116</v>
      </c>
      <c r="H1271">
        <v>502</v>
      </c>
      <c r="K1271" t="s">
        <v>875</v>
      </c>
      <c r="L1271" s="26">
        <v>45741.708333333336</v>
      </c>
      <c r="M1271" s="26">
        <v>45741.850694444445</v>
      </c>
      <c r="N1271" s="26">
        <v>45742.25</v>
      </c>
      <c r="O1271" s="26">
        <v>45742.333333333336</v>
      </c>
    </row>
    <row r="1272" spans="1:15" x14ac:dyDescent="0.3">
      <c r="A1272">
        <v>1276919</v>
      </c>
      <c r="B1272" t="s">
        <v>674</v>
      </c>
      <c r="C1272" t="s">
        <v>63</v>
      </c>
      <c r="D1272" t="s">
        <v>95</v>
      </c>
      <c r="E1272" t="s">
        <v>65</v>
      </c>
      <c r="F1272" t="s">
        <v>675</v>
      </c>
      <c r="G1272" t="s">
        <v>116</v>
      </c>
      <c r="H1272">
        <v>502</v>
      </c>
      <c r="K1272" t="s">
        <v>876</v>
      </c>
      <c r="L1272" s="26">
        <v>45742.541666666664</v>
      </c>
      <c r="M1272" s="26">
        <v>45742.625</v>
      </c>
      <c r="N1272" s="26">
        <v>45742.875</v>
      </c>
      <c r="O1272" s="26">
        <v>45742.958333333336</v>
      </c>
    </row>
    <row r="1273" spans="1:15" x14ac:dyDescent="0.3">
      <c r="A1273">
        <v>1276919</v>
      </c>
      <c r="B1273" t="s">
        <v>674</v>
      </c>
      <c r="C1273" t="s">
        <v>63</v>
      </c>
      <c r="D1273" t="s">
        <v>95</v>
      </c>
      <c r="E1273" t="s">
        <v>65</v>
      </c>
      <c r="F1273" t="s">
        <v>675</v>
      </c>
      <c r="G1273" t="s">
        <v>116</v>
      </c>
      <c r="H1273">
        <v>502</v>
      </c>
      <c r="K1273" t="s">
        <v>821</v>
      </c>
      <c r="L1273" s="26">
        <v>45743.25</v>
      </c>
      <c r="M1273" s="26">
        <v>45743.375</v>
      </c>
      <c r="N1273" s="26">
        <v>45743.625</v>
      </c>
      <c r="O1273" s="26">
        <v>45743.708333333336</v>
      </c>
    </row>
    <row r="1274" spans="1:15" x14ac:dyDescent="0.3">
      <c r="A1274">
        <v>1276919</v>
      </c>
      <c r="B1274" t="s">
        <v>674</v>
      </c>
      <c r="C1274" t="s">
        <v>63</v>
      </c>
      <c r="D1274" t="s">
        <v>95</v>
      </c>
      <c r="E1274" t="s">
        <v>65</v>
      </c>
      <c r="F1274" t="s">
        <v>675</v>
      </c>
      <c r="G1274" t="s">
        <v>116</v>
      </c>
      <c r="H1274">
        <v>502</v>
      </c>
      <c r="K1274" t="s">
        <v>877</v>
      </c>
      <c r="L1274" s="26">
        <v>45746.25</v>
      </c>
      <c r="M1274" s="26">
        <v>45746.315972222219</v>
      </c>
      <c r="N1274" s="26">
        <v>45746.606249999997</v>
      </c>
      <c r="O1274" s="26">
        <v>45746.6875</v>
      </c>
    </row>
    <row r="1275" spans="1:15" x14ac:dyDescent="0.3">
      <c r="A1275">
        <v>1276919</v>
      </c>
      <c r="B1275" t="s">
        <v>674</v>
      </c>
      <c r="C1275" t="s">
        <v>63</v>
      </c>
      <c r="D1275" t="s">
        <v>95</v>
      </c>
      <c r="E1275" t="s">
        <v>65</v>
      </c>
      <c r="F1275" t="s">
        <v>675</v>
      </c>
      <c r="G1275" t="s">
        <v>116</v>
      </c>
      <c r="H1275">
        <v>502</v>
      </c>
      <c r="K1275" t="s">
        <v>842</v>
      </c>
      <c r="L1275" s="26">
        <v>45746.708333333336</v>
      </c>
      <c r="M1275" s="26">
        <v>45746.75</v>
      </c>
      <c r="N1275" s="26">
        <v>45746.945833333331</v>
      </c>
      <c r="O1275" s="26">
        <v>45747.020833333336</v>
      </c>
    </row>
    <row r="1276" spans="1:15" x14ac:dyDescent="0.3">
      <c r="A1276">
        <v>1276919</v>
      </c>
      <c r="B1276" t="s">
        <v>674</v>
      </c>
      <c r="C1276" t="s">
        <v>63</v>
      </c>
      <c r="D1276" t="s">
        <v>95</v>
      </c>
      <c r="E1276" t="s">
        <v>65</v>
      </c>
      <c r="F1276" t="s">
        <v>675</v>
      </c>
      <c r="G1276" t="s">
        <v>116</v>
      </c>
      <c r="H1276">
        <v>502</v>
      </c>
      <c r="K1276" t="s">
        <v>876</v>
      </c>
      <c r="L1276" s="26">
        <v>45747.25</v>
      </c>
      <c r="M1276" s="26">
        <v>45747.397916666669</v>
      </c>
      <c r="N1276" s="26">
        <v>45747.763888888891</v>
      </c>
      <c r="O1276" s="26">
        <v>45747.854166666664</v>
      </c>
    </row>
    <row r="1277" spans="1:15" x14ac:dyDescent="0.3">
      <c r="A1277">
        <v>1276919</v>
      </c>
      <c r="B1277" t="s">
        <v>674</v>
      </c>
      <c r="C1277" t="s">
        <v>63</v>
      </c>
      <c r="D1277" t="s">
        <v>95</v>
      </c>
      <c r="E1277" t="s">
        <v>65</v>
      </c>
      <c r="F1277" t="s">
        <v>675</v>
      </c>
      <c r="G1277" t="s">
        <v>116</v>
      </c>
      <c r="H1277">
        <v>502</v>
      </c>
      <c r="K1277" t="s">
        <v>852</v>
      </c>
      <c r="L1277" s="26">
        <v>45748.25</v>
      </c>
      <c r="M1277" s="26">
        <v>45748.375</v>
      </c>
      <c r="N1277" s="26">
        <v>45748.541666666664</v>
      </c>
      <c r="O1277" s="26">
        <v>45748.625</v>
      </c>
    </row>
    <row r="1278" spans="1:15" x14ac:dyDescent="0.3">
      <c r="A1278">
        <v>1276919</v>
      </c>
      <c r="B1278" t="s">
        <v>674</v>
      </c>
      <c r="C1278" t="s">
        <v>63</v>
      </c>
      <c r="D1278" t="s">
        <v>95</v>
      </c>
      <c r="E1278" t="s">
        <v>65</v>
      </c>
      <c r="F1278" t="s">
        <v>675</v>
      </c>
      <c r="G1278" t="s">
        <v>66</v>
      </c>
      <c r="H1278">
        <v>501</v>
      </c>
      <c r="I1278" s="18" t="s">
        <v>878</v>
      </c>
      <c r="K1278" t="s">
        <v>879</v>
      </c>
      <c r="L1278" s="26">
        <v>45749.458333333336</v>
      </c>
      <c r="M1278" s="26">
        <v>45749.716666666667</v>
      </c>
      <c r="N1278" s="26">
        <v>45750.19027777778</v>
      </c>
      <c r="O1278" s="26">
        <v>45750.333333333336</v>
      </c>
    </row>
    <row r="1279" spans="1:15" x14ac:dyDescent="0.3">
      <c r="A1279">
        <v>1276919</v>
      </c>
      <c r="B1279" t="s">
        <v>674</v>
      </c>
      <c r="C1279" t="s">
        <v>63</v>
      </c>
      <c r="D1279" t="s">
        <v>95</v>
      </c>
      <c r="E1279" t="s">
        <v>65</v>
      </c>
      <c r="F1279" t="s">
        <v>675</v>
      </c>
      <c r="G1279" t="s">
        <v>116</v>
      </c>
      <c r="H1279">
        <v>502</v>
      </c>
      <c r="K1279" t="s">
        <v>853</v>
      </c>
      <c r="L1279" s="26">
        <v>45750.375</v>
      </c>
      <c r="M1279" s="26">
        <v>45750.503472222219</v>
      </c>
      <c r="N1279" s="26">
        <v>45750.611111111109</v>
      </c>
      <c r="O1279" s="26">
        <v>45750.666666666664</v>
      </c>
    </row>
    <row r="1280" spans="1:15" x14ac:dyDescent="0.3">
      <c r="A1280">
        <v>1276919</v>
      </c>
      <c r="B1280" t="s">
        <v>674</v>
      </c>
      <c r="C1280" t="s">
        <v>63</v>
      </c>
      <c r="D1280" t="s">
        <v>95</v>
      </c>
      <c r="E1280" t="s">
        <v>65</v>
      </c>
      <c r="F1280" t="s">
        <v>675</v>
      </c>
      <c r="G1280" t="s">
        <v>116</v>
      </c>
      <c r="H1280">
        <v>502</v>
      </c>
      <c r="K1280" t="s">
        <v>821</v>
      </c>
      <c r="L1280" s="26">
        <v>45753.25</v>
      </c>
      <c r="M1280" s="26">
        <v>45753.375</v>
      </c>
      <c r="N1280" s="26">
        <v>45753.583333333336</v>
      </c>
      <c r="O1280" s="26">
        <v>45753.645833333336</v>
      </c>
    </row>
    <row r="1281" spans="1:15" x14ac:dyDescent="0.3">
      <c r="A1281">
        <v>1276919</v>
      </c>
      <c r="B1281" t="s">
        <v>674</v>
      </c>
      <c r="C1281" t="s">
        <v>63</v>
      </c>
      <c r="D1281" t="s">
        <v>95</v>
      </c>
      <c r="E1281" t="s">
        <v>65</v>
      </c>
      <c r="F1281" t="s">
        <v>675</v>
      </c>
      <c r="G1281" t="s">
        <v>116</v>
      </c>
      <c r="H1281">
        <v>502</v>
      </c>
      <c r="K1281" t="s">
        <v>880</v>
      </c>
      <c r="L1281" s="26">
        <v>45753.708333333336</v>
      </c>
      <c r="M1281" s="26">
        <v>45753.795138888891</v>
      </c>
      <c r="N1281" s="26">
        <v>45754.129861111112</v>
      </c>
      <c r="O1281" s="26">
        <v>45754.291666666664</v>
      </c>
    </row>
    <row r="1282" spans="1:15" x14ac:dyDescent="0.3">
      <c r="A1282">
        <v>1276919</v>
      </c>
      <c r="B1282" t="s">
        <v>674</v>
      </c>
      <c r="C1282" t="s">
        <v>63</v>
      </c>
      <c r="D1282" t="s">
        <v>95</v>
      </c>
      <c r="E1282" t="s">
        <v>65</v>
      </c>
      <c r="F1282" t="s">
        <v>675</v>
      </c>
      <c r="G1282" t="s">
        <v>66</v>
      </c>
      <c r="H1282">
        <v>501</v>
      </c>
      <c r="I1282" s="18">
        <v>9797266</v>
      </c>
      <c r="K1282" t="s">
        <v>509</v>
      </c>
      <c r="L1282" s="26">
        <v>45754.333333333336</v>
      </c>
      <c r="M1282" s="26">
        <v>45754.615972222222</v>
      </c>
      <c r="N1282" s="26">
        <v>45755.395833333336</v>
      </c>
      <c r="O1282" s="26">
        <v>45755.520833333336</v>
      </c>
    </row>
    <row r="1283" spans="1:15" x14ac:dyDescent="0.3">
      <c r="A1283">
        <v>1276919</v>
      </c>
      <c r="B1283" t="s">
        <v>674</v>
      </c>
      <c r="C1283" t="s">
        <v>63</v>
      </c>
      <c r="D1283" t="s">
        <v>95</v>
      </c>
      <c r="E1283" t="s">
        <v>65</v>
      </c>
      <c r="F1283" t="s">
        <v>675</v>
      </c>
      <c r="G1283" t="s">
        <v>66</v>
      </c>
      <c r="H1283">
        <v>501</v>
      </c>
      <c r="I1283" s="18">
        <v>9354179</v>
      </c>
      <c r="K1283" t="s">
        <v>648</v>
      </c>
      <c r="L1283" s="26">
        <v>45755.916666666664</v>
      </c>
      <c r="M1283" s="26">
        <v>45756.208333333336</v>
      </c>
      <c r="N1283" s="26">
        <v>45757.416666666664</v>
      </c>
      <c r="O1283" s="26">
        <v>45757.902777777781</v>
      </c>
    </row>
    <row r="1284" spans="1:15" x14ac:dyDescent="0.3">
      <c r="A1284">
        <v>1276919</v>
      </c>
      <c r="B1284" t="s">
        <v>674</v>
      </c>
      <c r="C1284" t="s">
        <v>63</v>
      </c>
      <c r="D1284" t="s">
        <v>95</v>
      </c>
      <c r="E1284" t="s">
        <v>65</v>
      </c>
      <c r="F1284" t="s">
        <v>675</v>
      </c>
      <c r="G1284" t="s">
        <v>116</v>
      </c>
      <c r="H1284">
        <v>502</v>
      </c>
      <c r="K1284" t="s">
        <v>862</v>
      </c>
      <c r="L1284" s="26">
        <v>45757.5</v>
      </c>
      <c r="M1284" s="26">
        <v>45757.598611111112</v>
      </c>
      <c r="N1284" s="26">
        <v>45757.652777777781</v>
      </c>
      <c r="O1284" s="26">
        <v>45757.6875</v>
      </c>
    </row>
    <row r="1285" spans="1:15" x14ac:dyDescent="0.3">
      <c r="A1285">
        <v>1276919</v>
      </c>
      <c r="B1285" t="s">
        <v>674</v>
      </c>
      <c r="C1285" t="s">
        <v>63</v>
      </c>
      <c r="D1285" t="s">
        <v>95</v>
      </c>
      <c r="E1285" t="s">
        <v>65</v>
      </c>
      <c r="F1285" t="s">
        <v>675</v>
      </c>
      <c r="G1285" t="s">
        <v>116</v>
      </c>
      <c r="H1285">
        <v>502</v>
      </c>
      <c r="K1285" t="s">
        <v>881</v>
      </c>
      <c r="L1285" s="26">
        <v>45758.333333333336</v>
      </c>
      <c r="M1285" s="26">
        <v>45758.429861111108</v>
      </c>
      <c r="N1285" s="26">
        <v>45758.479166666664</v>
      </c>
      <c r="O1285" s="26">
        <v>45758.5625</v>
      </c>
    </row>
    <row r="1286" spans="1:15" x14ac:dyDescent="0.3">
      <c r="A1286">
        <v>1276919</v>
      </c>
      <c r="B1286" t="s">
        <v>674</v>
      </c>
      <c r="C1286" t="s">
        <v>63</v>
      </c>
      <c r="D1286" t="s">
        <v>95</v>
      </c>
      <c r="E1286" t="s">
        <v>65</v>
      </c>
      <c r="F1286" t="s">
        <v>675</v>
      </c>
      <c r="G1286" t="s">
        <v>116</v>
      </c>
      <c r="H1286">
        <v>502</v>
      </c>
      <c r="K1286" t="s">
        <v>870</v>
      </c>
      <c r="L1286" s="26">
        <v>45758.708333333336</v>
      </c>
      <c r="M1286" s="26">
        <v>45758.795138888891</v>
      </c>
      <c r="N1286" s="26">
        <v>45759.017361111109</v>
      </c>
      <c r="O1286" s="26">
        <v>45759.125</v>
      </c>
    </row>
    <row r="1287" spans="1:15" x14ac:dyDescent="0.3">
      <c r="A1287">
        <v>1276919</v>
      </c>
      <c r="B1287" t="s">
        <v>674</v>
      </c>
      <c r="C1287" t="s">
        <v>63</v>
      </c>
      <c r="D1287" t="s">
        <v>95</v>
      </c>
      <c r="E1287" t="s">
        <v>65</v>
      </c>
      <c r="F1287" t="s">
        <v>675</v>
      </c>
      <c r="G1287" t="s">
        <v>116</v>
      </c>
      <c r="H1287">
        <v>502</v>
      </c>
      <c r="K1287" t="s">
        <v>882</v>
      </c>
      <c r="L1287" s="26">
        <v>45759.25</v>
      </c>
      <c r="M1287" s="26">
        <v>45759.36041666667</v>
      </c>
      <c r="N1287" s="26">
        <v>45759.474999999999</v>
      </c>
      <c r="O1287" s="26">
        <v>45759.5625</v>
      </c>
    </row>
    <row r="1288" spans="1:15" x14ac:dyDescent="0.3">
      <c r="A1288">
        <v>1276919</v>
      </c>
      <c r="B1288" t="s">
        <v>674</v>
      </c>
      <c r="C1288" t="s">
        <v>63</v>
      </c>
      <c r="D1288" t="s">
        <v>95</v>
      </c>
      <c r="E1288" t="s">
        <v>65</v>
      </c>
      <c r="F1288" t="s">
        <v>675</v>
      </c>
      <c r="G1288" t="s">
        <v>116</v>
      </c>
      <c r="H1288">
        <v>502</v>
      </c>
      <c r="K1288" t="s">
        <v>883</v>
      </c>
      <c r="L1288" s="26" t="s">
        <v>884</v>
      </c>
      <c r="M1288" s="26">
        <v>45761.920138888891</v>
      </c>
      <c r="N1288" s="26">
        <v>45762.013888888891</v>
      </c>
      <c r="O1288" s="26">
        <v>45762.104166666664</v>
      </c>
    </row>
    <row r="1289" spans="1:15" x14ac:dyDescent="0.3">
      <c r="A1289">
        <v>1276919</v>
      </c>
      <c r="B1289" t="s">
        <v>674</v>
      </c>
      <c r="C1289" t="s">
        <v>63</v>
      </c>
      <c r="D1289" t="s">
        <v>95</v>
      </c>
      <c r="E1289" t="s">
        <v>65</v>
      </c>
      <c r="F1289" t="s">
        <v>675</v>
      </c>
      <c r="G1289" t="s">
        <v>66</v>
      </c>
      <c r="H1289">
        <v>501</v>
      </c>
      <c r="I1289" s="18">
        <v>9828895</v>
      </c>
      <c r="K1289" t="s">
        <v>645</v>
      </c>
      <c r="L1289" s="26">
        <v>45761.041666666664</v>
      </c>
      <c r="M1289" s="26">
        <v>45761.291666666664</v>
      </c>
      <c r="N1289" s="26">
        <v>45761.841666666667</v>
      </c>
      <c r="O1289" s="26">
        <v>45762.3125</v>
      </c>
    </row>
    <row r="1290" spans="1:15" x14ac:dyDescent="0.3">
      <c r="A1290">
        <v>1276919</v>
      </c>
      <c r="B1290" t="s">
        <v>674</v>
      </c>
      <c r="C1290" t="s">
        <v>63</v>
      </c>
      <c r="D1290" t="s">
        <v>95</v>
      </c>
      <c r="E1290" t="s">
        <v>65</v>
      </c>
      <c r="F1290" t="s">
        <v>675</v>
      </c>
      <c r="G1290" t="s">
        <v>116</v>
      </c>
      <c r="H1290">
        <v>502</v>
      </c>
      <c r="K1290" t="s">
        <v>885</v>
      </c>
      <c r="L1290" s="26">
        <v>45761.708333333336</v>
      </c>
      <c r="M1290" s="26">
        <v>45761.920138888891</v>
      </c>
      <c r="N1290" s="26">
        <v>45762.013888888891</v>
      </c>
      <c r="O1290" s="26">
        <v>45762.104166666664</v>
      </c>
    </row>
    <row r="1291" spans="1:15" x14ac:dyDescent="0.3">
      <c r="A1291">
        <v>1276919</v>
      </c>
      <c r="B1291" t="s">
        <v>674</v>
      </c>
      <c r="C1291" t="s">
        <v>63</v>
      </c>
      <c r="D1291" t="s">
        <v>95</v>
      </c>
      <c r="E1291" t="s">
        <v>65</v>
      </c>
      <c r="F1291" t="s">
        <v>675</v>
      </c>
      <c r="G1291" t="s">
        <v>116</v>
      </c>
      <c r="H1291">
        <v>502</v>
      </c>
      <c r="K1291" t="s">
        <v>821</v>
      </c>
      <c r="L1291" s="26">
        <v>45762.25</v>
      </c>
      <c r="M1291" s="26">
        <v>45762.375</v>
      </c>
      <c r="N1291" s="26">
        <v>45762.645833333336</v>
      </c>
      <c r="O1291" s="26">
        <v>45762.729166666664</v>
      </c>
    </row>
    <row r="1292" spans="1:15" x14ac:dyDescent="0.3">
      <c r="A1292">
        <v>1276919</v>
      </c>
      <c r="B1292" t="s">
        <v>674</v>
      </c>
      <c r="C1292" t="s">
        <v>63</v>
      </c>
      <c r="D1292" t="s">
        <v>95</v>
      </c>
      <c r="E1292" t="s">
        <v>65</v>
      </c>
      <c r="F1292" t="s">
        <v>675</v>
      </c>
      <c r="G1292" t="s">
        <v>116</v>
      </c>
      <c r="H1292">
        <v>502</v>
      </c>
      <c r="K1292" t="s">
        <v>788</v>
      </c>
      <c r="L1292" s="26">
        <v>45762.75</v>
      </c>
      <c r="M1292" s="26">
        <v>45762.991666666669</v>
      </c>
      <c r="N1292" s="26">
        <v>45763.261111111111</v>
      </c>
      <c r="O1292" s="26">
        <v>45763.416666666664</v>
      </c>
    </row>
    <row r="1293" spans="1:15" x14ac:dyDescent="0.3">
      <c r="A1293">
        <v>1276919</v>
      </c>
      <c r="B1293" t="s">
        <v>674</v>
      </c>
      <c r="C1293" t="s">
        <v>63</v>
      </c>
      <c r="D1293" t="s">
        <v>95</v>
      </c>
      <c r="E1293" t="s">
        <v>65</v>
      </c>
      <c r="F1293" t="s">
        <v>675</v>
      </c>
      <c r="G1293" t="s">
        <v>116</v>
      </c>
      <c r="H1293">
        <v>502</v>
      </c>
      <c r="K1293" t="s">
        <v>861</v>
      </c>
      <c r="L1293" s="26">
        <v>45763.75</v>
      </c>
      <c r="M1293" s="26">
        <v>45764.072916666664</v>
      </c>
      <c r="N1293" s="26">
        <v>45764.291666666664</v>
      </c>
      <c r="O1293" s="26">
        <v>45764.375</v>
      </c>
    </row>
    <row r="1294" spans="1:15" x14ac:dyDescent="0.3">
      <c r="A1294">
        <v>1276919</v>
      </c>
      <c r="B1294" t="s">
        <v>674</v>
      </c>
      <c r="C1294" t="s">
        <v>63</v>
      </c>
      <c r="D1294" t="s">
        <v>95</v>
      </c>
      <c r="E1294" t="s">
        <v>65</v>
      </c>
      <c r="F1294" t="s">
        <v>675</v>
      </c>
      <c r="G1294" t="s">
        <v>116</v>
      </c>
      <c r="H1294">
        <v>502</v>
      </c>
      <c r="K1294" t="s">
        <v>839</v>
      </c>
      <c r="L1294" s="26">
        <v>45765.25</v>
      </c>
      <c r="M1294" s="26">
        <v>45765.388194444444</v>
      </c>
      <c r="N1294" s="26">
        <v>45765.573611111111</v>
      </c>
      <c r="O1294" s="26">
        <v>45765.645833333336</v>
      </c>
    </row>
    <row r="1295" spans="1:15" x14ac:dyDescent="0.3">
      <c r="A1295">
        <v>1276919</v>
      </c>
      <c r="B1295" t="s">
        <v>674</v>
      </c>
      <c r="C1295" t="s">
        <v>63</v>
      </c>
      <c r="D1295" t="s">
        <v>95</v>
      </c>
      <c r="E1295" t="s">
        <v>65</v>
      </c>
      <c r="F1295" t="s">
        <v>675</v>
      </c>
      <c r="G1295" t="s">
        <v>116</v>
      </c>
      <c r="H1295">
        <v>502</v>
      </c>
      <c r="K1295" t="s">
        <v>876</v>
      </c>
      <c r="L1295" s="26">
        <v>45766.25</v>
      </c>
      <c r="M1295" s="26">
        <v>45766.375</v>
      </c>
      <c r="N1295" s="26">
        <v>45766.741666666669</v>
      </c>
      <c r="O1295" s="26">
        <v>45766.833333333336</v>
      </c>
    </row>
    <row r="1296" spans="1:15" x14ac:dyDescent="0.3">
      <c r="A1296">
        <v>1276919</v>
      </c>
      <c r="B1296" t="s">
        <v>674</v>
      </c>
      <c r="C1296" t="s">
        <v>63</v>
      </c>
      <c r="D1296" t="s">
        <v>95</v>
      </c>
      <c r="E1296" t="s">
        <v>65</v>
      </c>
      <c r="F1296" t="s">
        <v>675</v>
      </c>
      <c r="G1296" t="s">
        <v>66</v>
      </c>
      <c r="H1296">
        <v>501</v>
      </c>
      <c r="I1296" s="18">
        <v>9477529</v>
      </c>
      <c r="K1296" t="s">
        <v>886</v>
      </c>
      <c r="L1296" s="26">
        <v>45766.875</v>
      </c>
      <c r="M1296" s="26">
        <v>45767.291666666664</v>
      </c>
      <c r="N1296" s="26">
        <v>45767.441666666666</v>
      </c>
      <c r="O1296" s="26">
        <v>45767.5625</v>
      </c>
    </row>
    <row r="1297" spans="1:15" x14ac:dyDescent="0.3">
      <c r="A1297">
        <v>1276919</v>
      </c>
      <c r="B1297" t="s">
        <v>674</v>
      </c>
      <c r="C1297" t="s">
        <v>63</v>
      </c>
      <c r="D1297" t="s">
        <v>95</v>
      </c>
      <c r="E1297" t="s">
        <v>65</v>
      </c>
      <c r="F1297" t="s">
        <v>675</v>
      </c>
      <c r="G1297" t="s">
        <v>116</v>
      </c>
      <c r="H1297">
        <v>502</v>
      </c>
      <c r="K1297" t="s">
        <v>887</v>
      </c>
      <c r="L1297" s="26">
        <v>45770.25</v>
      </c>
      <c r="M1297" s="26">
        <v>45770.375</v>
      </c>
      <c r="N1297" s="26">
        <v>45770.53125</v>
      </c>
      <c r="O1297" s="26">
        <v>45770.614583333336</v>
      </c>
    </row>
    <row r="1298" spans="1:15" x14ac:dyDescent="0.3">
      <c r="A1298">
        <v>1276919</v>
      </c>
      <c r="B1298" t="s">
        <v>674</v>
      </c>
      <c r="C1298" t="s">
        <v>63</v>
      </c>
      <c r="D1298" t="s">
        <v>95</v>
      </c>
      <c r="E1298" t="s">
        <v>65</v>
      </c>
      <c r="F1298" t="s">
        <v>675</v>
      </c>
      <c r="G1298" t="s">
        <v>66</v>
      </c>
      <c r="H1298">
        <v>501</v>
      </c>
      <c r="I1298" s="18">
        <v>9407354</v>
      </c>
      <c r="K1298" t="s">
        <v>608</v>
      </c>
      <c r="L1298" s="26">
        <v>45772.25</v>
      </c>
      <c r="M1298" s="26">
        <v>45772.558333333334</v>
      </c>
      <c r="N1298" s="26">
        <v>45772</v>
      </c>
      <c r="O1298" s="26">
        <v>45773.125</v>
      </c>
    </row>
    <row r="1299" spans="1:15" x14ac:dyDescent="0.3">
      <c r="A1299">
        <v>1276919</v>
      </c>
      <c r="B1299" t="s">
        <v>674</v>
      </c>
      <c r="C1299" t="s">
        <v>63</v>
      </c>
      <c r="D1299" t="s">
        <v>95</v>
      </c>
      <c r="E1299" t="s">
        <v>65</v>
      </c>
      <c r="F1299" t="s">
        <v>675</v>
      </c>
      <c r="G1299" t="s">
        <v>66</v>
      </c>
      <c r="H1299">
        <v>501</v>
      </c>
      <c r="I1299" s="18">
        <v>9326512</v>
      </c>
      <c r="K1299" t="s">
        <v>569</v>
      </c>
      <c r="L1299" s="26">
        <v>45773.5</v>
      </c>
      <c r="M1299" s="26">
        <v>45773.75</v>
      </c>
      <c r="N1299" s="26">
        <v>45774.333333333336</v>
      </c>
      <c r="O1299" s="26">
        <v>45775.416666666664</v>
      </c>
    </row>
    <row r="1300" spans="1:15" x14ac:dyDescent="0.3">
      <c r="A1300">
        <v>1276919</v>
      </c>
      <c r="B1300" t="s">
        <v>674</v>
      </c>
      <c r="C1300" t="s">
        <v>63</v>
      </c>
      <c r="D1300" t="s">
        <v>95</v>
      </c>
      <c r="E1300" t="s">
        <v>65</v>
      </c>
      <c r="F1300" t="s">
        <v>675</v>
      </c>
      <c r="G1300" t="s">
        <v>116</v>
      </c>
      <c r="H1300">
        <v>502</v>
      </c>
      <c r="K1300" t="s">
        <v>850</v>
      </c>
      <c r="L1300" s="26">
        <v>45773.625</v>
      </c>
      <c r="M1300" s="26">
        <v>45773.739583333336</v>
      </c>
      <c r="N1300" s="26">
        <v>45773.994444444441</v>
      </c>
      <c r="O1300" s="26">
        <v>45774.125</v>
      </c>
    </row>
    <row r="1301" spans="1:15" x14ac:dyDescent="0.3">
      <c r="A1301">
        <v>1276919</v>
      </c>
      <c r="B1301" t="s">
        <v>674</v>
      </c>
      <c r="C1301" t="s">
        <v>63</v>
      </c>
      <c r="D1301" t="s">
        <v>95</v>
      </c>
      <c r="E1301" t="s">
        <v>65</v>
      </c>
      <c r="F1301" t="s">
        <v>675</v>
      </c>
      <c r="G1301" t="s">
        <v>116</v>
      </c>
      <c r="H1301">
        <v>502</v>
      </c>
      <c r="K1301" t="s">
        <v>876</v>
      </c>
      <c r="L1301" s="26">
        <v>45774.25</v>
      </c>
      <c r="M1301" s="26">
        <v>45774.375</v>
      </c>
      <c r="N1301" s="26">
        <v>45774.723611111112</v>
      </c>
      <c r="O1301" s="26">
        <v>45774.8125</v>
      </c>
    </row>
    <row r="1302" spans="1:15" x14ac:dyDescent="0.3">
      <c r="A1302">
        <v>1276919</v>
      </c>
      <c r="B1302" t="s">
        <v>674</v>
      </c>
      <c r="C1302" t="s">
        <v>63</v>
      </c>
      <c r="D1302" t="s">
        <v>95</v>
      </c>
      <c r="E1302" t="s">
        <v>65</v>
      </c>
      <c r="F1302" t="s">
        <v>675</v>
      </c>
      <c r="G1302" t="s">
        <v>116</v>
      </c>
      <c r="H1302">
        <v>502</v>
      </c>
      <c r="K1302" t="s">
        <v>888</v>
      </c>
      <c r="L1302" s="26">
        <v>45776.513888888891</v>
      </c>
      <c r="M1302" s="26">
        <v>45776.767361111109</v>
      </c>
      <c r="N1302" s="26">
        <v>45776.958333333336</v>
      </c>
      <c r="O1302" s="26">
        <v>45777.25</v>
      </c>
    </row>
    <row r="1303" spans="1:15" x14ac:dyDescent="0.3">
      <c r="A1303">
        <v>1276919</v>
      </c>
      <c r="B1303" t="s">
        <v>674</v>
      </c>
      <c r="C1303" t="s">
        <v>63</v>
      </c>
      <c r="D1303" t="s">
        <v>95</v>
      </c>
      <c r="E1303" t="s">
        <v>65</v>
      </c>
      <c r="F1303" t="s">
        <v>675</v>
      </c>
      <c r="G1303" t="s">
        <v>116</v>
      </c>
      <c r="H1303">
        <v>502</v>
      </c>
      <c r="K1303" t="s">
        <v>839</v>
      </c>
      <c r="L1303" s="26">
        <v>45779.277777777781</v>
      </c>
      <c r="M1303" s="26">
        <v>45779.383333333331</v>
      </c>
      <c r="N1303" s="26">
        <v>45779.588888888888</v>
      </c>
      <c r="O1303" s="26">
        <v>45779.659722222219</v>
      </c>
    </row>
    <row r="1304" spans="1:15" x14ac:dyDescent="0.3">
      <c r="A1304">
        <v>1276919</v>
      </c>
      <c r="B1304" t="s">
        <v>674</v>
      </c>
      <c r="C1304" t="s">
        <v>63</v>
      </c>
      <c r="D1304" t="s">
        <v>95</v>
      </c>
      <c r="E1304" t="s">
        <v>65</v>
      </c>
      <c r="F1304" t="s">
        <v>675</v>
      </c>
      <c r="G1304" t="s">
        <v>66</v>
      </c>
      <c r="H1304">
        <v>501</v>
      </c>
      <c r="I1304" s="18">
        <v>9390020</v>
      </c>
      <c r="K1304" t="s">
        <v>510</v>
      </c>
      <c r="L1304" s="26">
        <v>45780.088888888888</v>
      </c>
      <c r="M1304" s="26">
        <v>45780.504166666666</v>
      </c>
      <c r="N1304" s="26">
        <v>45781.083333333336</v>
      </c>
      <c r="O1304" s="26">
        <v>45781.552083333336</v>
      </c>
    </row>
    <row r="1305" spans="1:15" x14ac:dyDescent="0.3">
      <c r="A1305">
        <v>1276919</v>
      </c>
      <c r="B1305" t="s">
        <v>674</v>
      </c>
      <c r="C1305" t="s">
        <v>63</v>
      </c>
      <c r="D1305" t="s">
        <v>95</v>
      </c>
      <c r="E1305" t="s">
        <v>65</v>
      </c>
      <c r="F1305" t="s">
        <v>675</v>
      </c>
      <c r="G1305" t="s">
        <v>116</v>
      </c>
      <c r="H1305">
        <v>502</v>
      </c>
      <c r="K1305" t="s">
        <v>889</v>
      </c>
      <c r="L1305" s="26">
        <v>45781.277777777781</v>
      </c>
      <c r="M1305" s="26">
        <v>45781.351388888892</v>
      </c>
      <c r="N1305" s="26">
        <v>45781.647222222222</v>
      </c>
      <c r="O1305" s="26">
        <v>45781.777777777781</v>
      </c>
    </row>
    <row r="1306" spans="1:15" x14ac:dyDescent="0.3">
      <c r="A1306">
        <v>1276919</v>
      </c>
      <c r="B1306" t="s">
        <v>674</v>
      </c>
      <c r="C1306" t="s">
        <v>63</v>
      </c>
      <c r="D1306" t="s">
        <v>95</v>
      </c>
      <c r="E1306" t="s">
        <v>65</v>
      </c>
      <c r="F1306" t="s">
        <v>675</v>
      </c>
      <c r="G1306" t="s">
        <v>66</v>
      </c>
      <c r="H1306">
        <v>501</v>
      </c>
      <c r="I1306" s="18">
        <v>9794446</v>
      </c>
      <c r="K1306" t="s">
        <v>616</v>
      </c>
      <c r="L1306" s="26">
        <v>45781.583333333336</v>
      </c>
      <c r="M1306" s="26">
        <v>45781.916666666664</v>
      </c>
      <c r="N1306" s="26">
        <v>45782.979166666664</v>
      </c>
      <c r="O1306" s="26">
        <v>45814.237500000003</v>
      </c>
    </row>
    <row r="1307" spans="1:15" x14ac:dyDescent="0.3">
      <c r="A1307">
        <v>1276919</v>
      </c>
      <c r="B1307" t="s">
        <v>674</v>
      </c>
      <c r="C1307" t="s">
        <v>63</v>
      </c>
      <c r="D1307" t="s">
        <v>95</v>
      </c>
      <c r="E1307" t="s">
        <v>65</v>
      </c>
      <c r="F1307" t="s">
        <v>675</v>
      </c>
      <c r="G1307" t="s">
        <v>116</v>
      </c>
      <c r="H1307">
        <v>502</v>
      </c>
      <c r="K1307" t="s">
        <v>863</v>
      </c>
      <c r="L1307" s="26">
        <v>45782.25</v>
      </c>
      <c r="M1307" s="26">
        <v>45782.365972222222</v>
      </c>
      <c r="N1307" s="26">
        <v>45782.702777777777</v>
      </c>
      <c r="O1307" s="26">
        <v>45782.75</v>
      </c>
    </row>
    <row r="1308" spans="1:15" x14ac:dyDescent="0.3">
      <c r="A1308">
        <v>1276919</v>
      </c>
      <c r="B1308" t="s">
        <v>674</v>
      </c>
      <c r="C1308" t="s">
        <v>63</v>
      </c>
      <c r="D1308" t="s">
        <v>95</v>
      </c>
      <c r="E1308" t="s">
        <v>65</v>
      </c>
      <c r="F1308" t="s">
        <v>675</v>
      </c>
      <c r="G1308" t="s">
        <v>116</v>
      </c>
      <c r="H1308">
        <v>502</v>
      </c>
      <c r="K1308" t="s">
        <v>873</v>
      </c>
      <c r="L1308" s="26">
        <v>45782.75</v>
      </c>
      <c r="M1308" s="26">
        <v>45783.002083333333</v>
      </c>
      <c r="N1308" s="26">
        <v>45783.148611111108</v>
      </c>
      <c r="O1308" s="26">
        <v>45782.958333333336</v>
      </c>
    </row>
    <row r="1309" spans="1:15" x14ac:dyDescent="0.3">
      <c r="A1309">
        <v>1276919</v>
      </c>
      <c r="B1309" t="s">
        <v>674</v>
      </c>
      <c r="C1309" t="s">
        <v>63</v>
      </c>
      <c r="D1309" t="s">
        <v>95</v>
      </c>
      <c r="E1309" t="s">
        <v>65</v>
      </c>
      <c r="F1309" t="s">
        <v>675</v>
      </c>
      <c r="G1309" t="s">
        <v>116</v>
      </c>
      <c r="H1309">
        <v>502</v>
      </c>
      <c r="K1309" t="s">
        <v>859</v>
      </c>
      <c r="L1309" s="26">
        <v>45784.375</v>
      </c>
      <c r="M1309" s="26">
        <v>45784.408333333333</v>
      </c>
      <c r="N1309" s="26">
        <v>45784.624305555553</v>
      </c>
      <c r="O1309" s="26">
        <v>45784.71597222222</v>
      </c>
    </row>
    <row r="1310" spans="1:15" x14ac:dyDescent="0.3">
      <c r="A1310">
        <v>1276919</v>
      </c>
      <c r="B1310" t="s">
        <v>674</v>
      </c>
      <c r="C1310" t="s">
        <v>63</v>
      </c>
      <c r="D1310" t="s">
        <v>95</v>
      </c>
      <c r="E1310" t="s">
        <v>65</v>
      </c>
      <c r="F1310" t="s">
        <v>675</v>
      </c>
      <c r="G1310" t="s">
        <v>116</v>
      </c>
      <c r="H1310">
        <v>502</v>
      </c>
      <c r="K1310" t="s">
        <v>887</v>
      </c>
      <c r="L1310" s="26">
        <v>45784.753472222219</v>
      </c>
      <c r="M1310" s="26">
        <v>45785.055555555555</v>
      </c>
      <c r="N1310" s="26">
        <v>45785.104166666664</v>
      </c>
      <c r="O1310" s="26">
        <v>45785.208333333336</v>
      </c>
    </row>
    <row r="1311" spans="1:15" x14ac:dyDescent="0.3">
      <c r="A1311">
        <v>1276919</v>
      </c>
      <c r="B1311" t="s">
        <v>674</v>
      </c>
      <c r="C1311" t="s">
        <v>63</v>
      </c>
      <c r="D1311" t="s">
        <v>95</v>
      </c>
      <c r="E1311" t="s">
        <v>65</v>
      </c>
      <c r="F1311" t="s">
        <v>675</v>
      </c>
      <c r="G1311" t="s">
        <v>66</v>
      </c>
      <c r="H1311">
        <v>501</v>
      </c>
      <c r="I1311" s="18">
        <v>9407380</v>
      </c>
      <c r="K1311" t="s">
        <v>583</v>
      </c>
      <c r="L1311" s="26">
        <v>45785</v>
      </c>
      <c r="M1311" s="26">
        <v>45785.591666666667</v>
      </c>
      <c r="N1311" s="26">
        <v>45787.166666666664</v>
      </c>
      <c r="O1311" s="26">
        <v>45787.367361111108</v>
      </c>
    </row>
    <row r="1312" spans="1:15" x14ac:dyDescent="0.3">
      <c r="A1312">
        <v>1276919</v>
      </c>
      <c r="B1312" t="s">
        <v>674</v>
      </c>
      <c r="C1312" t="s">
        <v>63</v>
      </c>
      <c r="D1312" t="s">
        <v>95</v>
      </c>
      <c r="E1312" t="s">
        <v>65</v>
      </c>
      <c r="F1312" t="s">
        <v>675</v>
      </c>
      <c r="G1312" t="s">
        <v>116</v>
      </c>
      <c r="H1312">
        <v>502</v>
      </c>
      <c r="K1312" t="s">
        <v>876</v>
      </c>
      <c r="L1312" s="26">
        <v>45787.517361111109</v>
      </c>
      <c r="M1312" s="26">
        <v>45787.647222222222</v>
      </c>
      <c r="N1312" s="26">
        <v>45787.813888888886</v>
      </c>
      <c r="O1312" s="26">
        <v>45787.999305555553</v>
      </c>
    </row>
    <row r="1313" spans="1:15" x14ac:dyDescent="0.3">
      <c r="A1313">
        <v>1276919</v>
      </c>
      <c r="B1313" t="s">
        <v>674</v>
      </c>
      <c r="C1313" t="s">
        <v>63</v>
      </c>
      <c r="D1313" t="s">
        <v>95</v>
      </c>
      <c r="E1313" t="s">
        <v>65</v>
      </c>
      <c r="F1313" t="s">
        <v>675</v>
      </c>
      <c r="G1313" t="s">
        <v>116</v>
      </c>
      <c r="H1313">
        <v>502</v>
      </c>
      <c r="K1313" t="s">
        <v>890</v>
      </c>
      <c r="L1313" s="26" t="s">
        <v>891</v>
      </c>
      <c r="M1313" s="26">
        <v>45788.461805555555</v>
      </c>
      <c r="N1313" s="26">
        <v>45788.791666666664</v>
      </c>
      <c r="O1313" s="26">
        <v>45789.147222222222</v>
      </c>
    </row>
    <row r="1314" spans="1:15" x14ac:dyDescent="0.3">
      <c r="A1314">
        <v>1276919</v>
      </c>
      <c r="B1314" t="s">
        <v>674</v>
      </c>
      <c r="C1314" t="s">
        <v>63</v>
      </c>
      <c r="D1314" t="s">
        <v>95</v>
      </c>
      <c r="E1314" t="s">
        <v>65</v>
      </c>
      <c r="F1314" t="s">
        <v>675</v>
      </c>
      <c r="G1314" t="s">
        <v>66</v>
      </c>
      <c r="H1314">
        <v>501</v>
      </c>
      <c r="I1314" s="18">
        <v>9390020</v>
      </c>
      <c r="K1314" t="s">
        <v>510</v>
      </c>
      <c r="L1314" s="26">
        <v>45780.190972222219</v>
      </c>
      <c r="M1314" s="26">
        <v>45780.504166666666</v>
      </c>
      <c r="N1314" s="26">
        <v>45781.083333333336</v>
      </c>
      <c r="O1314" s="26">
        <v>45781.28125</v>
      </c>
    </row>
    <row r="1315" spans="1:15" x14ac:dyDescent="0.3">
      <c r="A1315">
        <v>1276919</v>
      </c>
      <c r="B1315" t="s">
        <v>674</v>
      </c>
      <c r="C1315" t="s">
        <v>63</v>
      </c>
      <c r="D1315" t="s">
        <v>95</v>
      </c>
      <c r="E1315" t="s">
        <v>65</v>
      </c>
      <c r="F1315" t="s">
        <v>675</v>
      </c>
      <c r="G1315" t="s">
        <v>116</v>
      </c>
      <c r="H1315">
        <v>502</v>
      </c>
      <c r="K1315" t="s">
        <v>684</v>
      </c>
      <c r="L1315" s="26">
        <v>45811.270833333336</v>
      </c>
      <c r="M1315" s="26">
        <v>45811.475694444445</v>
      </c>
      <c r="N1315" s="26">
        <v>45811.666666666664</v>
      </c>
      <c r="O1315" s="26">
        <v>45811.729166666664</v>
      </c>
    </row>
    <row r="1316" spans="1:15" x14ac:dyDescent="0.3">
      <c r="A1316">
        <v>1276919</v>
      </c>
      <c r="B1316" t="s">
        <v>674</v>
      </c>
      <c r="C1316" t="s">
        <v>63</v>
      </c>
      <c r="D1316" t="s">
        <v>95</v>
      </c>
      <c r="E1316" t="s">
        <v>65</v>
      </c>
      <c r="F1316" t="s">
        <v>675</v>
      </c>
      <c r="G1316" t="s">
        <v>116</v>
      </c>
      <c r="H1316">
        <v>502</v>
      </c>
      <c r="K1316" t="s">
        <v>125</v>
      </c>
      <c r="L1316" s="26" t="s">
        <v>892</v>
      </c>
      <c r="M1316" s="26">
        <v>45781.9</v>
      </c>
      <c r="N1316" s="26">
        <v>45782.133333333331</v>
      </c>
      <c r="O1316" s="26" t="s">
        <v>893</v>
      </c>
    </row>
    <row r="1317" spans="1:15" x14ac:dyDescent="0.3">
      <c r="A1317">
        <v>1276919</v>
      </c>
      <c r="B1317" t="s">
        <v>674</v>
      </c>
      <c r="C1317" t="s">
        <v>63</v>
      </c>
      <c r="D1317" t="s">
        <v>95</v>
      </c>
      <c r="E1317" t="s">
        <v>65</v>
      </c>
      <c r="F1317" t="s">
        <v>675</v>
      </c>
      <c r="G1317" t="s">
        <v>116</v>
      </c>
      <c r="H1317">
        <v>502</v>
      </c>
      <c r="K1317" t="s">
        <v>894</v>
      </c>
      <c r="L1317" s="26">
        <v>45812.270833333336</v>
      </c>
      <c r="M1317" s="26">
        <v>45812.529861111114</v>
      </c>
      <c r="N1317" s="26">
        <v>45812.638194444444</v>
      </c>
      <c r="O1317" s="26">
        <v>45812.725694444445</v>
      </c>
    </row>
    <row r="1318" spans="1:15" x14ac:dyDescent="0.3">
      <c r="A1318">
        <v>1276919</v>
      </c>
      <c r="B1318" t="s">
        <v>674</v>
      </c>
      <c r="C1318" t="s">
        <v>63</v>
      </c>
      <c r="D1318" t="s">
        <v>95</v>
      </c>
      <c r="E1318" t="s">
        <v>65</v>
      </c>
      <c r="F1318" t="s">
        <v>675</v>
      </c>
      <c r="G1318" t="s">
        <v>116</v>
      </c>
      <c r="H1318">
        <v>502</v>
      </c>
      <c r="K1318" t="s">
        <v>123</v>
      </c>
      <c r="L1318" s="26" t="s">
        <v>895</v>
      </c>
      <c r="M1318" s="26">
        <v>45781.347222222219</v>
      </c>
      <c r="N1318" s="26">
        <v>45781.503472222219</v>
      </c>
      <c r="O1318" s="26" t="s">
        <v>896</v>
      </c>
    </row>
    <row r="1319" spans="1:15" x14ac:dyDescent="0.3">
      <c r="A1319">
        <v>1276919</v>
      </c>
      <c r="B1319" t="s">
        <v>674</v>
      </c>
      <c r="C1319" t="s">
        <v>63</v>
      </c>
      <c r="D1319" t="s">
        <v>95</v>
      </c>
      <c r="E1319" t="s">
        <v>65</v>
      </c>
      <c r="F1319" t="s">
        <v>675</v>
      </c>
      <c r="G1319" t="s">
        <v>66</v>
      </c>
      <c r="H1319">
        <v>501</v>
      </c>
      <c r="I1319" s="18">
        <v>9407407</v>
      </c>
      <c r="K1319" t="s">
        <v>178</v>
      </c>
      <c r="L1319" s="26">
        <v>45799.629166666666</v>
      </c>
      <c r="M1319" s="26">
        <v>45799.993055555555</v>
      </c>
      <c r="N1319" s="26">
        <v>45800.791666666664</v>
      </c>
      <c r="O1319" s="26">
        <v>45800</v>
      </c>
    </row>
    <row r="1320" spans="1:15" x14ac:dyDescent="0.3">
      <c r="A1320">
        <v>1276919</v>
      </c>
      <c r="B1320" t="s">
        <v>674</v>
      </c>
      <c r="C1320" t="s">
        <v>63</v>
      </c>
      <c r="D1320" t="s">
        <v>95</v>
      </c>
      <c r="E1320" t="s">
        <v>65</v>
      </c>
      <c r="F1320" t="s">
        <v>675</v>
      </c>
      <c r="G1320" t="s">
        <v>66</v>
      </c>
      <c r="H1320">
        <v>501</v>
      </c>
      <c r="I1320" s="18">
        <v>9407380</v>
      </c>
      <c r="K1320" t="s">
        <v>583</v>
      </c>
      <c r="L1320" s="26">
        <v>45785</v>
      </c>
      <c r="M1320" s="26">
        <v>45785.591666666667</v>
      </c>
      <c r="N1320" s="26">
        <v>45787.066666666666</v>
      </c>
      <c r="O1320" s="26">
        <v>45787.333333333336</v>
      </c>
    </row>
    <row r="1321" spans="1:15" x14ac:dyDescent="0.3">
      <c r="A1321">
        <v>1276919</v>
      </c>
      <c r="B1321" t="s">
        <v>674</v>
      </c>
      <c r="C1321" t="s">
        <v>63</v>
      </c>
      <c r="D1321" t="s">
        <v>95</v>
      </c>
      <c r="E1321" t="s">
        <v>65</v>
      </c>
      <c r="F1321" t="s">
        <v>675</v>
      </c>
      <c r="G1321" t="s">
        <v>116</v>
      </c>
      <c r="H1321">
        <v>502</v>
      </c>
      <c r="K1321" t="s">
        <v>147</v>
      </c>
      <c r="L1321" s="26">
        <v>45784.375</v>
      </c>
      <c r="M1321" s="26">
        <v>45784.408333333333</v>
      </c>
      <c r="N1321" s="26">
        <v>45784.624305555553</v>
      </c>
      <c r="O1321" s="26">
        <v>45784.71597222222</v>
      </c>
    </row>
    <row r="1322" spans="1:15" x14ac:dyDescent="0.3">
      <c r="A1322">
        <v>1276919</v>
      </c>
      <c r="B1322" t="s">
        <v>674</v>
      </c>
      <c r="C1322" t="s">
        <v>63</v>
      </c>
      <c r="D1322" t="s">
        <v>95</v>
      </c>
      <c r="E1322" t="s">
        <v>65</v>
      </c>
      <c r="F1322" t="s">
        <v>675</v>
      </c>
      <c r="G1322" t="s">
        <v>116</v>
      </c>
      <c r="H1322">
        <v>502</v>
      </c>
      <c r="K1322" t="s">
        <v>897</v>
      </c>
      <c r="L1322" s="26">
        <v>45779.277777777781</v>
      </c>
      <c r="M1322" s="26">
        <v>45779.383333333331</v>
      </c>
      <c r="N1322" s="26">
        <v>45779.588888888888</v>
      </c>
      <c r="O1322" s="26">
        <v>45779.659722222219</v>
      </c>
    </row>
    <row r="1323" spans="1:15" x14ac:dyDescent="0.3">
      <c r="A1323">
        <v>1276919</v>
      </c>
      <c r="B1323" t="s">
        <v>674</v>
      </c>
      <c r="C1323" t="s">
        <v>63</v>
      </c>
      <c r="D1323" t="s">
        <v>95</v>
      </c>
      <c r="E1323" t="s">
        <v>65</v>
      </c>
      <c r="F1323" t="s">
        <v>675</v>
      </c>
      <c r="G1323" t="s">
        <v>116</v>
      </c>
      <c r="H1323">
        <v>502</v>
      </c>
      <c r="K1323" t="s">
        <v>898</v>
      </c>
      <c r="L1323" s="26">
        <v>45796.375</v>
      </c>
      <c r="M1323" s="26">
        <v>45796.423611111109</v>
      </c>
      <c r="N1323" s="26">
        <v>45796.770833333336</v>
      </c>
      <c r="O1323" s="26">
        <v>45797.25</v>
      </c>
    </row>
    <row r="1324" spans="1:15" x14ac:dyDescent="0.3">
      <c r="A1324">
        <v>1276919</v>
      </c>
      <c r="B1324" t="s">
        <v>674</v>
      </c>
      <c r="C1324" t="s">
        <v>63</v>
      </c>
      <c r="D1324" t="s">
        <v>95</v>
      </c>
      <c r="E1324" t="s">
        <v>65</v>
      </c>
      <c r="F1324" t="s">
        <v>675</v>
      </c>
      <c r="G1324" t="s">
        <v>116</v>
      </c>
      <c r="H1324">
        <v>502</v>
      </c>
      <c r="K1324" t="s">
        <v>899</v>
      </c>
      <c r="L1324" s="26" t="s">
        <v>900</v>
      </c>
      <c r="M1324" s="26">
        <v>45798.331944444442</v>
      </c>
      <c r="N1324" s="26">
        <v>45798.604166666664</v>
      </c>
      <c r="O1324" s="26" t="s">
        <v>901</v>
      </c>
    </row>
    <row r="1325" spans="1:15" x14ac:dyDescent="0.3">
      <c r="A1325">
        <v>1276919</v>
      </c>
      <c r="B1325" t="s">
        <v>674</v>
      </c>
      <c r="C1325" t="s">
        <v>63</v>
      </c>
      <c r="D1325" t="s">
        <v>95</v>
      </c>
      <c r="E1325" t="s">
        <v>65</v>
      </c>
      <c r="F1325" t="s">
        <v>675</v>
      </c>
      <c r="G1325" t="s">
        <v>116</v>
      </c>
      <c r="H1325">
        <v>502</v>
      </c>
      <c r="K1325" t="s">
        <v>145</v>
      </c>
      <c r="L1325" s="26">
        <v>45783.260416666664</v>
      </c>
      <c r="M1325" s="26">
        <v>45783.581944444442</v>
      </c>
      <c r="N1325" s="26">
        <v>45783.711805555555</v>
      </c>
      <c r="O1325" s="26">
        <v>45784.25</v>
      </c>
    </row>
    <row r="1326" spans="1:15" x14ac:dyDescent="0.3">
      <c r="A1326">
        <v>1276919</v>
      </c>
      <c r="B1326" t="s">
        <v>674</v>
      </c>
      <c r="C1326" t="s">
        <v>63</v>
      </c>
      <c r="D1326" t="s">
        <v>95</v>
      </c>
      <c r="E1326" t="s">
        <v>65</v>
      </c>
      <c r="F1326" t="s">
        <v>675</v>
      </c>
      <c r="G1326" t="s">
        <v>116</v>
      </c>
      <c r="H1326">
        <v>502</v>
      </c>
      <c r="K1326" t="s">
        <v>126</v>
      </c>
      <c r="L1326" s="26" t="s">
        <v>902</v>
      </c>
      <c r="M1326" s="26">
        <v>45781.9</v>
      </c>
      <c r="N1326" s="26">
        <v>45782.133333333331</v>
      </c>
      <c r="O1326" s="26" t="s">
        <v>903</v>
      </c>
    </row>
    <row r="1327" spans="1:15" x14ac:dyDescent="0.3">
      <c r="A1327">
        <v>1276919</v>
      </c>
      <c r="B1327" t="s">
        <v>674</v>
      </c>
      <c r="C1327" t="s">
        <v>63</v>
      </c>
      <c r="D1327" t="s">
        <v>95</v>
      </c>
      <c r="E1327" t="s">
        <v>65</v>
      </c>
      <c r="F1327" t="s">
        <v>675</v>
      </c>
      <c r="G1327" t="s">
        <v>116</v>
      </c>
      <c r="H1327">
        <v>502</v>
      </c>
      <c r="K1327" t="s">
        <v>134</v>
      </c>
      <c r="L1327" s="26" t="s">
        <v>904</v>
      </c>
      <c r="M1327" s="26">
        <v>45801.5</v>
      </c>
      <c r="N1327" s="26">
        <v>45801.519444444442</v>
      </c>
      <c r="O1327" s="26" t="s">
        <v>905</v>
      </c>
    </row>
    <row r="1328" spans="1:15" x14ac:dyDescent="0.3">
      <c r="A1328">
        <v>1276919</v>
      </c>
      <c r="B1328" t="s">
        <v>674</v>
      </c>
      <c r="C1328" t="s">
        <v>63</v>
      </c>
      <c r="D1328" t="s">
        <v>95</v>
      </c>
      <c r="E1328" t="s">
        <v>65</v>
      </c>
      <c r="F1328" t="s">
        <v>675</v>
      </c>
      <c r="G1328" t="s">
        <v>66</v>
      </c>
      <c r="H1328">
        <v>501</v>
      </c>
      <c r="I1328" s="18">
        <v>9794446</v>
      </c>
      <c r="K1328" t="s">
        <v>616</v>
      </c>
      <c r="L1328" s="26">
        <v>45781</v>
      </c>
      <c r="M1328" s="26">
        <v>45781.916666666664</v>
      </c>
      <c r="N1328" s="26">
        <v>45783.125</v>
      </c>
      <c r="O1328" s="26" t="s">
        <v>906</v>
      </c>
    </row>
    <row r="1329" spans="1:15" x14ac:dyDescent="0.3">
      <c r="A1329">
        <v>1276919</v>
      </c>
      <c r="B1329" t="s">
        <v>674</v>
      </c>
      <c r="C1329" t="s">
        <v>63</v>
      </c>
      <c r="D1329" t="s">
        <v>95</v>
      </c>
      <c r="E1329" t="s">
        <v>65</v>
      </c>
      <c r="F1329" t="s">
        <v>675</v>
      </c>
      <c r="G1329" t="s">
        <v>116</v>
      </c>
      <c r="H1329">
        <v>502</v>
      </c>
      <c r="K1329" t="s">
        <v>151</v>
      </c>
      <c r="L1329" s="26" t="s">
        <v>907</v>
      </c>
      <c r="M1329" s="26">
        <v>45801.80972222222</v>
      </c>
      <c r="N1329" s="26">
        <v>45802.084722222222</v>
      </c>
      <c r="O1329" s="26" t="s">
        <v>908</v>
      </c>
    </row>
    <row r="1330" spans="1:15" x14ac:dyDescent="0.3">
      <c r="A1330">
        <v>1276919</v>
      </c>
      <c r="B1330" t="s">
        <v>674</v>
      </c>
      <c r="C1330" t="s">
        <v>63</v>
      </c>
      <c r="D1330" t="s">
        <v>95</v>
      </c>
      <c r="E1330" t="s">
        <v>65</v>
      </c>
      <c r="F1330" t="s">
        <v>675</v>
      </c>
      <c r="G1330" t="s">
        <v>116</v>
      </c>
      <c r="H1330">
        <v>502</v>
      </c>
      <c r="K1330" t="s">
        <v>510</v>
      </c>
      <c r="L1330" s="26">
        <v>45811</v>
      </c>
      <c r="M1330" s="26">
        <v>45811.354166666664</v>
      </c>
      <c r="N1330" s="26">
        <v>45815</v>
      </c>
      <c r="O1330" s="26">
        <v>45815.458333333336</v>
      </c>
    </row>
    <row r="1331" spans="1:15" x14ac:dyDescent="0.3">
      <c r="A1331">
        <v>1276919</v>
      </c>
      <c r="B1331" t="s">
        <v>674</v>
      </c>
      <c r="C1331" t="s">
        <v>63</v>
      </c>
      <c r="D1331" t="s">
        <v>95</v>
      </c>
      <c r="E1331" t="s">
        <v>65</v>
      </c>
      <c r="F1331" t="s">
        <v>675</v>
      </c>
      <c r="G1331" t="s">
        <v>116</v>
      </c>
      <c r="H1331">
        <v>502</v>
      </c>
      <c r="K1331" t="s">
        <v>684</v>
      </c>
      <c r="L1331" s="26" t="s">
        <v>909</v>
      </c>
      <c r="M1331" s="26">
        <v>45811.487500000003</v>
      </c>
      <c r="N1331" s="26">
        <v>45811.666666666664</v>
      </c>
      <c r="O1331" s="26" t="s">
        <v>910</v>
      </c>
    </row>
    <row r="1332" spans="1:15" x14ac:dyDescent="0.3">
      <c r="A1332">
        <v>1276919</v>
      </c>
      <c r="B1332" t="s">
        <v>674</v>
      </c>
      <c r="C1332" t="s">
        <v>63</v>
      </c>
      <c r="D1332" t="s">
        <v>95</v>
      </c>
      <c r="E1332" t="s">
        <v>65</v>
      </c>
      <c r="F1332" t="s">
        <v>675</v>
      </c>
      <c r="G1332" t="s">
        <v>116</v>
      </c>
      <c r="H1332">
        <v>502</v>
      </c>
      <c r="K1332" t="s">
        <v>894</v>
      </c>
      <c r="L1332" s="26" t="s">
        <v>911</v>
      </c>
      <c r="M1332" s="26">
        <v>45812.456944444442</v>
      </c>
      <c r="N1332" s="26">
        <v>45812.638194444444</v>
      </c>
      <c r="O1332" s="26" t="s">
        <v>912</v>
      </c>
    </row>
    <row r="1333" spans="1:15" x14ac:dyDescent="0.3">
      <c r="A1333">
        <v>1276919</v>
      </c>
      <c r="B1333" t="s">
        <v>674</v>
      </c>
      <c r="C1333" t="s">
        <v>63</v>
      </c>
      <c r="D1333" t="s">
        <v>95</v>
      </c>
      <c r="E1333" t="s">
        <v>65</v>
      </c>
      <c r="F1333" t="s">
        <v>675</v>
      </c>
      <c r="G1333" t="s">
        <v>66</v>
      </c>
      <c r="H1333">
        <v>501</v>
      </c>
      <c r="I1333" s="18">
        <v>9407380</v>
      </c>
      <c r="K1333" t="s">
        <v>583</v>
      </c>
      <c r="L1333" s="26" t="s">
        <v>913</v>
      </c>
      <c r="M1333" s="26">
        <v>45826.511805555558</v>
      </c>
      <c r="N1333" s="26">
        <v>45827.009027777778</v>
      </c>
      <c r="O1333" s="26" t="s">
        <v>914</v>
      </c>
    </row>
    <row r="1334" spans="1:15" x14ac:dyDescent="0.3">
      <c r="A1334">
        <v>1276919</v>
      </c>
      <c r="B1334" t="s">
        <v>674</v>
      </c>
      <c r="C1334" t="s">
        <v>63</v>
      </c>
      <c r="D1334" t="s">
        <v>95</v>
      </c>
      <c r="E1334" t="s">
        <v>65</v>
      </c>
      <c r="F1334" t="s">
        <v>675</v>
      </c>
      <c r="G1334" t="s">
        <v>116</v>
      </c>
      <c r="H1334">
        <v>502</v>
      </c>
      <c r="K1334" t="s">
        <v>898</v>
      </c>
      <c r="L1334" s="26" t="s">
        <v>915</v>
      </c>
      <c r="M1334" s="26">
        <v>45822.5</v>
      </c>
      <c r="N1334" s="26">
        <v>45822.958333333336</v>
      </c>
      <c r="O1334" s="26" t="s">
        <v>916</v>
      </c>
    </row>
    <row r="1335" spans="1:15" x14ac:dyDescent="0.3">
      <c r="A1335">
        <v>1276919</v>
      </c>
      <c r="B1335" t="s">
        <v>674</v>
      </c>
      <c r="C1335" t="s">
        <v>63</v>
      </c>
      <c r="D1335" t="s">
        <v>95</v>
      </c>
      <c r="E1335" t="s">
        <v>65</v>
      </c>
      <c r="F1335" t="s">
        <v>675</v>
      </c>
      <c r="G1335" t="s">
        <v>66</v>
      </c>
      <c r="H1335">
        <v>501</v>
      </c>
      <c r="I1335" s="18">
        <v>9539597</v>
      </c>
      <c r="K1335" t="s">
        <v>577</v>
      </c>
      <c r="L1335" s="26" t="s">
        <v>917</v>
      </c>
      <c r="M1335" s="26">
        <v>45816.902777777781</v>
      </c>
      <c r="N1335" s="26">
        <v>45817.758333333331</v>
      </c>
      <c r="O1335" s="26" t="s">
        <v>918</v>
      </c>
    </row>
    <row r="1336" spans="1:15" x14ac:dyDescent="0.3">
      <c r="A1336">
        <v>1276919</v>
      </c>
      <c r="B1336" t="s">
        <v>674</v>
      </c>
      <c r="C1336" t="s">
        <v>63</v>
      </c>
      <c r="D1336" t="s">
        <v>95</v>
      </c>
      <c r="E1336" t="s">
        <v>65</v>
      </c>
      <c r="F1336" t="s">
        <v>675</v>
      </c>
      <c r="G1336" t="s">
        <v>66</v>
      </c>
      <c r="H1336">
        <v>501</v>
      </c>
      <c r="I1336" s="18">
        <v>9400801</v>
      </c>
      <c r="K1336" t="s">
        <v>919</v>
      </c>
      <c r="L1336" s="26" t="s">
        <v>920</v>
      </c>
      <c r="M1336" s="26">
        <v>45834.688194444447</v>
      </c>
      <c r="N1336" s="26">
        <v>45835.071527777778</v>
      </c>
      <c r="O1336" s="26" t="s">
        <v>921</v>
      </c>
    </row>
    <row r="1337" spans="1:15" x14ac:dyDescent="0.3">
      <c r="A1337">
        <v>1276919</v>
      </c>
      <c r="B1337" t="s">
        <v>674</v>
      </c>
      <c r="C1337" t="s">
        <v>63</v>
      </c>
      <c r="D1337" t="s">
        <v>95</v>
      </c>
      <c r="E1337" t="s">
        <v>65</v>
      </c>
      <c r="F1337" t="s">
        <v>675</v>
      </c>
      <c r="G1337" t="s">
        <v>116</v>
      </c>
      <c r="H1337">
        <v>502</v>
      </c>
      <c r="K1337" t="s">
        <v>771</v>
      </c>
      <c r="L1337" s="26" t="s">
        <v>922</v>
      </c>
      <c r="M1337" s="26">
        <v>45833.420138888891</v>
      </c>
      <c r="N1337" s="26">
        <v>45833.78402777778</v>
      </c>
      <c r="O1337" s="26" t="s">
        <v>923</v>
      </c>
    </row>
    <row r="1338" spans="1:15" x14ac:dyDescent="0.3">
      <c r="A1338">
        <v>1276919</v>
      </c>
      <c r="B1338" t="s">
        <v>674</v>
      </c>
      <c r="C1338" t="s">
        <v>63</v>
      </c>
      <c r="D1338" t="s">
        <v>95</v>
      </c>
      <c r="E1338" t="s">
        <v>65</v>
      </c>
      <c r="F1338" t="s">
        <v>675</v>
      </c>
      <c r="G1338" t="s">
        <v>116</v>
      </c>
      <c r="H1338">
        <v>502</v>
      </c>
      <c r="K1338" t="s">
        <v>924</v>
      </c>
      <c r="L1338" s="26" t="s">
        <v>925</v>
      </c>
      <c r="M1338" s="26">
        <v>45814.533333333333</v>
      </c>
      <c r="N1338" s="26">
        <v>45814.592361111114</v>
      </c>
      <c r="O1338" s="26" t="s">
        <v>926</v>
      </c>
    </row>
    <row r="1339" spans="1:15" x14ac:dyDescent="0.3">
      <c r="A1339">
        <v>1276919</v>
      </c>
      <c r="B1339" t="s">
        <v>674</v>
      </c>
      <c r="C1339" t="s">
        <v>63</v>
      </c>
      <c r="D1339" t="s">
        <v>95</v>
      </c>
      <c r="E1339" t="s">
        <v>65</v>
      </c>
      <c r="F1339" t="s">
        <v>675</v>
      </c>
      <c r="G1339" t="s">
        <v>116</v>
      </c>
      <c r="H1339">
        <v>502</v>
      </c>
      <c r="K1339" t="s">
        <v>156</v>
      </c>
      <c r="L1339" s="26" t="s">
        <v>927</v>
      </c>
      <c r="M1339" s="26">
        <v>45814.533333333333</v>
      </c>
      <c r="N1339" s="26">
        <v>45814.592361111114</v>
      </c>
      <c r="O1339" s="26" t="s">
        <v>928</v>
      </c>
    </row>
    <row r="1340" spans="1:15" x14ac:dyDescent="0.3">
      <c r="A1340">
        <v>1276919</v>
      </c>
      <c r="B1340" t="s">
        <v>674</v>
      </c>
      <c r="C1340" t="s">
        <v>63</v>
      </c>
      <c r="D1340" t="s">
        <v>95</v>
      </c>
      <c r="E1340" t="s">
        <v>65</v>
      </c>
      <c r="F1340" t="s">
        <v>675</v>
      </c>
      <c r="G1340" t="s">
        <v>116</v>
      </c>
      <c r="H1340">
        <v>502</v>
      </c>
      <c r="K1340" t="s">
        <v>145</v>
      </c>
      <c r="L1340" s="26" t="s">
        <v>929</v>
      </c>
      <c r="M1340" s="26">
        <v>45813.479166666664</v>
      </c>
      <c r="N1340" s="26">
        <v>45813.775694444441</v>
      </c>
      <c r="O1340" s="26" t="s">
        <v>930</v>
      </c>
    </row>
    <row r="1341" spans="1:15" x14ac:dyDescent="0.3">
      <c r="A1341">
        <v>1276919</v>
      </c>
      <c r="B1341" t="s">
        <v>674</v>
      </c>
      <c r="C1341" t="s">
        <v>63</v>
      </c>
      <c r="D1341" t="s">
        <v>95</v>
      </c>
      <c r="E1341" t="s">
        <v>65</v>
      </c>
      <c r="F1341" t="s">
        <v>675</v>
      </c>
      <c r="G1341" t="s">
        <v>116</v>
      </c>
      <c r="H1341">
        <v>502</v>
      </c>
      <c r="K1341" t="s">
        <v>126</v>
      </c>
      <c r="L1341" s="26" t="s">
        <v>931</v>
      </c>
      <c r="M1341" s="26">
        <v>45810.561111111114</v>
      </c>
      <c r="N1341" s="26">
        <v>45810.927083333336</v>
      </c>
      <c r="O1341" s="26" t="s">
        <v>932</v>
      </c>
    </row>
    <row r="1342" spans="1:15" x14ac:dyDescent="0.3">
      <c r="A1342">
        <v>1276919</v>
      </c>
      <c r="B1342" t="s">
        <v>674</v>
      </c>
      <c r="C1342" t="s">
        <v>63</v>
      </c>
      <c r="D1342" t="s">
        <v>95</v>
      </c>
      <c r="E1342" t="s">
        <v>65</v>
      </c>
      <c r="F1342" t="s">
        <v>675</v>
      </c>
      <c r="G1342" t="s">
        <v>116</v>
      </c>
      <c r="H1342">
        <v>502</v>
      </c>
      <c r="K1342" t="s">
        <v>933</v>
      </c>
      <c r="L1342" s="26" t="s">
        <v>934</v>
      </c>
      <c r="M1342" s="26">
        <v>45826.711805555555</v>
      </c>
      <c r="N1342" s="26">
        <v>45826.711805555555</v>
      </c>
      <c r="O1342" s="26" t="s">
        <v>935</v>
      </c>
    </row>
    <row r="1343" spans="1:15" x14ac:dyDescent="0.3">
      <c r="A1343">
        <v>1276919</v>
      </c>
      <c r="B1343" t="s">
        <v>674</v>
      </c>
      <c r="C1343" t="s">
        <v>63</v>
      </c>
      <c r="D1343" t="s">
        <v>95</v>
      </c>
      <c r="E1343" t="s">
        <v>65</v>
      </c>
      <c r="F1343" t="s">
        <v>675</v>
      </c>
      <c r="G1343" t="s">
        <v>116</v>
      </c>
      <c r="H1343">
        <v>502</v>
      </c>
      <c r="K1343" t="s">
        <v>936</v>
      </c>
      <c r="L1343" s="26" t="s">
        <v>937</v>
      </c>
      <c r="M1343" s="26">
        <v>45827.944444444445</v>
      </c>
      <c r="N1343" s="26">
        <v>45828.285416666666</v>
      </c>
      <c r="O1343" s="26" t="s">
        <v>938</v>
      </c>
    </row>
    <row r="1344" spans="1:15" x14ac:dyDescent="0.3">
      <c r="A1344">
        <v>1276919</v>
      </c>
      <c r="B1344" t="s">
        <v>674</v>
      </c>
      <c r="C1344" t="s">
        <v>63</v>
      </c>
      <c r="D1344" t="s">
        <v>95</v>
      </c>
      <c r="E1344" t="s">
        <v>65</v>
      </c>
      <c r="F1344" t="s">
        <v>675</v>
      </c>
      <c r="G1344" t="s">
        <v>66</v>
      </c>
      <c r="H1344">
        <v>501</v>
      </c>
      <c r="I1344" s="18">
        <v>9877559</v>
      </c>
      <c r="K1344" t="s">
        <v>939</v>
      </c>
      <c r="L1344" s="26" t="s">
        <v>940</v>
      </c>
      <c r="M1344" s="26">
        <v>45828.462500000001</v>
      </c>
      <c r="N1344" s="26">
        <v>45829.283333333333</v>
      </c>
      <c r="O1344" s="26" t="s">
        <v>941</v>
      </c>
    </row>
    <row r="1345" spans="1:15" x14ac:dyDescent="0.3">
      <c r="A1345">
        <v>1276919</v>
      </c>
      <c r="B1345" t="s">
        <v>674</v>
      </c>
      <c r="C1345" t="s">
        <v>63</v>
      </c>
      <c r="D1345" t="s">
        <v>95</v>
      </c>
      <c r="E1345" t="s">
        <v>65</v>
      </c>
      <c r="F1345" t="s">
        <v>675</v>
      </c>
      <c r="G1345" t="s">
        <v>116</v>
      </c>
      <c r="H1345">
        <v>502</v>
      </c>
      <c r="K1345" t="s">
        <v>942</v>
      </c>
      <c r="L1345" s="26" t="s">
        <v>943</v>
      </c>
      <c r="M1345" s="26">
        <v>45829.384027777778</v>
      </c>
      <c r="N1345" s="26">
        <v>45829.729166666664</v>
      </c>
      <c r="O1345" s="26" t="s">
        <v>944</v>
      </c>
    </row>
    <row r="1346" spans="1:15" x14ac:dyDescent="0.3">
      <c r="A1346">
        <v>1276919</v>
      </c>
      <c r="B1346" t="s">
        <v>674</v>
      </c>
      <c r="C1346" t="s">
        <v>63</v>
      </c>
      <c r="D1346" t="s">
        <v>95</v>
      </c>
      <c r="E1346" t="s">
        <v>65</v>
      </c>
      <c r="F1346" t="s">
        <v>675</v>
      </c>
      <c r="G1346" t="s">
        <v>116</v>
      </c>
      <c r="H1346">
        <v>502</v>
      </c>
      <c r="K1346" t="s">
        <v>945</v>
      </c>
      <c r="L1346" s="26" t="s">
        <v>946</v>
      </c>
      <c r="M1346" s="26">
        <v>45830.402777777781</v>
      </c>
      <c r="N1346" s="26">
        <v>45830.527777777781</v>
      </c>
      <c r="O1346" s="26" t="s">
        <v>947</v>
      </c>
    </row>
    <row r="1347" spans="1:15" x14ac:dyDescent="0.3">
      <c r="A1347">
        <v>1276919</v>
      </c>
      <c r="B1347" t="s">
        <v>674</v>
      </c>
      <c r="C1347" t="s">
        <v>63</v>
      </c>
      <c r="D1347" t="s">
        <v>95</v>
      </c>
      <c r="E1347" t="s">
        <v>65</v>
      </c>
      <c r="F1347" t="s">
        <v>675</v>
      </c>
      <c r="G1347" t="s">
        <v>66</v>
      </c>
      <c r="H1347">
        <v>501</v>
      </c>
      <c r="I1347" s="18">
        <v>9407392</v>
      </c>
      <c r="K1347" t="s">
        <v>195</v>
      </c>
      <c r="L1347" s="26" t="s">
        <v>948</v>
      </c>
      <c r="M1347" s="26">
        <v>45832.53125</v>
      </c>
      <c r="N1347" s="26">
        <v>45833.208333333336</v>
      </c>
      <c r="O1347" s="26" t="s">
        <v>949</v>
      </c>
    </row>
    <row r="1348" spans="1:15" x14ac:dyDescent="0.3">
      <c r="A1348">
        <v>1276919</v>
      </c>
      <c r="B1348" t="s">
        <v>674</v>
      </c>
      <c r="C1348" t="s">
        <v>63</v>
      </c>
      <c r="D1348" t="s">
        <v>95</v>
      </c>
      <c r="E1348" t="s">
        <v>65</v>
      </c>
      <c r="F1348" t="s">
        <v>675</v>
      </c>
      <c r="G1348" t="s">
        <v>116</v>
      </c>
      <c r="H1348">
        <v>502</v>
      </c>
      <c r="K1348" t="s">
        <v>154</v>
      </c>
      <c r="L1348" s="26" t="s">
        <v>950</v>
      </c>
      <c r="M1348" s="26">
        <v>45825.474305555559</v>
      </c>
      <c r="N1348" s="26">
        <v>45826.129166666666</v>
      </c>
      <c r="O1348" s="26" t="s">
        <v>951</v>
      </c>
    </row>
    <row r="1349" spans="1:15" x14ac:dyDescent="0.3">
      <c r="A1349">
        <v>1276919</v>
      </c>
      <c r="B1349" t="s">
        <v>674</v>
      </c>
      <c r="C1349" t="s">
        <v>63</v>
      </c>
      <c r="D1349" t="s">
        <v>95</v>
      </c>
      <c r="E1349" t="s">
        <v>65</v>
      </c>
      <c r="F1349" t="s">
        <v>675</v>
      </c>
      <c r="G1349" t="s">
        <v>116</v>
      </c>
      <c r="H1349">
        <v>502</v>
      </c>
      <c r="K1349" t="s">
        <v>163</v>
      </c>
      <c r="L1349" s="26" t="s">
        <v>952</v>
      </c>
      <c r="M1349" s="26">
        <v>45835.815972222219</v>
      </c>
      <c r="N1349" s="26">
        <v>45835.916666666664</v>
      </c>
      <c r="O1349" s="26" t="s">
        <v>953</v>
      </c>
    </row>
  </sheetData>
  <autoFilter ref="A3:O443" xr:uid="{1F2EA377-4926-4577-872A-9C282D985629}">
    <filterColumn colId="1">
      <filters>
        <filter val="ULTRACARGO ARATU"/>
      </filters>
    </filterColumn>
  </autoFilter>
  <sortState xmlns:xlrd2="http://schemas.microsoft.com/office/spreadsheetml/2017/richdata2" ref="A4:O376">
    <sortCondition ref="L4:L376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&amp;L&amp;1#&amp;"Calibri"&amp;8&amp;K000000Ultracargo - Restrita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48f98d-1bdc-43bd-961f-f15372598093">
      <Terms xmlns="http://schemas.microsoft.com/office/infopath/2007/PartnerControls"/>
    </lcf76f155ced4ddcb4097134ff3c332f>
    <TaxCatchAll xmlns="2016815c-00d8-4aec-9fc1-4a24607504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AE759BF2E57B418D009C004682D87C" ma:contentTypeVersion="14" ma:contentTypeDescription="Crie um novo documento." ma:contentTypeScope="" ma:versionID="cce75b9a7aa5a4f025b717e96ee034e4">
  <xsd:schema xmlns:xsd="http://www.w3.org/2001/XMLSchema" xmlns:xs="http://www.w3.org/2001/XMLSchema" xmlns:p="http://schemas.microsoft.com/office/2006/metadata/properties" xmlns:ns2="ff48f98d-1bdc-43bd-961f-f15372598093" xmlns:ns3="8dcb0826-0a01-453a-9f36-d82409963da2" xmlns:ns4="2016815c-00d8-4aec-9fc1-4a2460750429" targetNamespace="http://schemas.microsoft.com/office/2006/metadata/properties" ma:root="true" ma:fieldsID="08fd3c9bad6551df417da9e6bc3abee1" ns2:_="" ns3:_="" ns4:_="">
    <xsd:import namespace="ff48f98d-1bdc-43bd-961f-f15372598093"/>
    <xsd:import namespace="8dcb0826-0a01-453a-9f36-d82409963da2"/>
    <xsd:import namespace="2016815c-00d8-4aec-9fc1-4a2460750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8f98d-1bdc-43bd-961f-f15372598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0771b3-b1a5-4b15-b521-9e37bcc32d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b0826-0a01-453a-9f36-d82409963d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6815c-00d8-4aec-9fc1-4a246075042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3a6ab62-2aaf-4e5a-86cc-333ca13f6fac}" ma:internalName="TaxCatchAll" ma:showField="CatchAllData" ma:web="2016815c-00d8-4aec-9fc1-4a2460750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15ee3ff4-6d8a-41e0-aeae-84ca9716c095"/>
    <ds:schemaRef ds:uri="04760718-1613-44ea-ba0b-17b7e3b5813a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ff48f98d-1bdc-43bd-961f-f15372598093"/>
    <ds:schemaRef ds:uri="2016815c-00d8-4aec-9fc1-4a2460750429"/>
  </ds:schemaRefs>
</ds:datastoreItem>
</file>

<file path=customXml/itemProps3.xml><?xml version="1.0" encoding="utf-8"?>
<ds:datastoreItem xmlns:ds="http://schemas.openxmlformats.org/officeDocument/2006/customXml" ds:itemID="{8A37CA2E-B819-4AB6-96F2-D1ADDC17A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48f98d-1bdc-43bd-961f-f15372598093"/>
    <ds:schemaRef ds:uri="8dcb0826-0a01-453a-9f36-d82409963da2"/>
    <ds:schemaRef ds:uri="2016815c-00d8-4aec-9fc1-4a2460750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Lucas Almeida Lacerda da Costa</cp:lastModifiedBy>
  <dcterms:created xsi:type="dcterms:W3CDTF">2022-07-11T11:58:59Z</dcterms:created>
  <dcterms:modified xsi:type="dcterms:W3CDTF">2025-07-25T13:18:30Z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0x010100D1AE759BF2E57B418D009C004682D87C</vt:lpwstr>
  </property>
  <property fmtid="{D5CDD505-2E9C-101B-9397-08002B2CF9AE}" pid="3" name="MediaServiceImageTags">
    <vt:lpwstr/>
  </property>
  <property fmtid="{D5CDD505-2E9C-101B-9397-08002B2CF9AE}" pid="4" name="MSIP_Label_6e3eeb76-824e-4ab3-9cfb-0cf87d83c5e5_Enabled">
    <vt:lpwstr>true</vt:lpwstr>
  </property>
  <property fmtid="{D5CDD505-2E9C-101B-9397-08002B2CF9AE}" pid="5" name="MSIP_Label_6e3eeb76-824e-4ab3-9cfb-0cf87d83c5e5_SetDate">
    <vt:lpwstr>2023-04-18T14:15:12Z</vt:lpwstr>
  </property>
  <property fmtid="{D5CDD505-2E9C-101B-9397-08002B2CF9AE}" pid="6" name="MSIP_Label_6e3eeb76-824e-4ab3-9cfb-0cf87d83c5e5_Method">
    <vt:lpwstr>Privileged</vt:lpwstr>
  </property>
  <property fmtid="{D5CDD505-2E9C-101B-9397-08002B2CF9AE}" pid="7" name="MSIP_Label_6e3eeb76-824e-4ab3-9cfb-0cf87d83c5e5_Name">
    <vt:lpwstr>Ultracargo - Restrita</vt:lpwstr>
  </property>
  <property fmtid="{D5CDD505-2E9C-101B-9397-08002B2CF9AE}" pid="8" name="MSIP_Label_6e3eeb76-824e-4ab3-9cfb-0cf87d83c5e5_SiteId">
    <vt:lpwstr>72b5f416-8f41-4c88-a6a0-bb4b91383888</vt:lpwstr>
  </property>
  <property fmtid="{D5CDD505-2E9C-101B-9397-08002B2CF9AE}" pid="9" name="MSIP_Label_6e3eeb76-824e-4ab3-9cfb-0cf87d83c5e5_ActionId">
    <vt:lpwstr>6a17356e-af15-41d5-ba8c-83c1f0edde35</vt:lpwstr>
  </property>
  <property fmtid="{D5CDD505-2E9C-101B-9397-08002B2CF9AE}" pid="10" name="MSIP_Label_6e3eeb76-824e-4ab3-9cfb-0cf87d83c5e5_ContentBits">
    <vt:lpwstr>2</vt:lpwstr>
  </property>
</Properties>
</file>