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souza\Desktop\Novas Logo\PORTAL DO FORNECEDOR\"/>
    </mc:Choice>
  </mc:AlternateContent>
  <xr:revisionPtr revIDLastSave="0" documentId="13_ncr:1_{15BCF0CA-E795-4F7E-BA70-06ADE326AED7}" xr6:coauthVersionLast="36" xr6:coauthVersionMax="45" xr10:uidLastSave="{00000000-0000-0000-0000-000000000000}"/>
  <bookViews>
    <workbookView xWindow="0" yWindow="0" windowWidth="13575" windowHeight="12135" xr2:uid="{00000000-000D-0000-FFFF-FFFF00000000}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P4" i="1"/>
  <c r="E17" i="1" l="1"/>
  <c r="F17" i="1"/>
  <c r="G17" i="1"/>
  <c r="H17" i="1"/>
  <c r="I17" i="1"/>
  <c r="J17" i="1"/>
  <c r="K17" i="1"/>
  <c r="L17" i="1"/>
  <c r="M17" i="1"/>
  <c r="N17" i="1"/>
  <c r="O17" i="1"/>
  <c r="D17" i="1"/>
  <c r="E9" i="1"/>
  <c r="E14" i="1" s="1"/>
  <c r="F9" i="1"/>
  <c r="F14" i="1" s="1"/>
  <c r="G9" i="1"/>
  <c r="G14" i="1" s="1"/>
  <c r="H9" i="1"/>
  <c r="H14" i="1" s="1"/>
  <c r="I9" i="1"/>
  <c r="I14" i="1" s="1"/>
  <c r="J9" i="1"/>
  <c r="J14" i="1" s="1"/>
  <c r="K9" i="1"/>
  <c r="K14" i="1" s="1"/>
  <c r="L9" i="1"/>
  <c r="L14" i="1" s="1"/>
  <c r="M9" i="1"/>
  <c r="M14" i="1" s="1"/>
  <c r="N9" i="1"/>
  <c r="N14" i="1" s="1"/>
  <c r="O9" i="1"/>
  <c r="O14" i="1" s="1"/>
  <c r="D9" i="1"/>
  <c r="D14" i="1" s="1"/>
  <c r="E13" i="1"/>
  <c r="F13" i="1"/>
  <c r="G13" i="1"/>
  <c r="H13" i="1"/>
  <c r="I13" i="1"/>
  <c r="J13" i="1"/>
  <c r="K13" i="1"/>
  <c r="L13" i="1"/>
  <c r="M13" i="1"/>
  <c r="N13" i="1"/>
  <c r="O13" i="1"/>
  <c r="D13" i="1"/>
  <c r="E12" i="1"/>
  <c r="F12" i="1"/>
  <c r="G12" i="1"/>
  <c r="H12" i="1"/>
  <c r="I12" i="1"/>
  <c r="J12" i="1"/>
  <c r="K12" i="1"/>
  <c r="L12" i="1"/>
  <c r="M12" i="1"/>
  <c r="N12" i="1"/>
  <c r="O12" i="1"/>
  <c r="D12" i="1"/>
  <c r="E11" i="1"/>
  <c r="F11" i="1"/>
  <c r="G11" i="1"/>
  <c r="H11" i="1"/>
  <c r="I11" i="1"/>
  <c r="J11" i="1"/>
  <c r="K11" i="1"/>
  <c r="L11" i="1"/>
  <c r="M11" i="1"/>
  <c r="N11" i="1"/>
  <c r="O11" i="1"/>
  <c r="P10" i="1"/>
  <c r="P19" i="1" l="1"/>
  <c r="P18" i="1"/>
  <c r="P16" i="1"/>
  <c r="P15" i="1"/>
  <c r="P8" i="1"/>
  <c r="P7" i="1"/>
  <c r="P6" i="1"/>
  <c r="P5" i="1"/>
  <c r="P17" i="1" l="1"/>
  <c r="P11" i="1"/>
  <c r="P12" i="1"/>
  <c r="P13" i="1"/>
  <c r="P9" i="1"/>
  <c r="P14" i="1" s="1"/>
</calcChain>
</file>

<file path=xl/sharedStrings.xml><?xml version="1.0" encoding="utf-8"?>
<sst xmlns="http://schemas.openxmlformats.org/spreadsheetml/2006/main" count="44" uniqueCount="44">
  <si>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</si>
  <si>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</si>
  <si>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</si>
  <si>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</si>
  <si>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</si>
  <si>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</si>
  <si>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</si>
  <si>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</si>
  <si>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</si>
  <si>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</si>
  <si>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</si>
  <si>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</si>
  <si>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Acum</t>
  </si>
  <si>
    <t>Acidentes Típicos</t>
  </si>
  <si>
    <t>HHT - Homem Horas Trabalhadas</t>
  </si>
  <si>
    <t>Taxa de Gravidade</t>
  </si>
  <si>
    <t>Incidentes</t>
  </si>
  <si>
    <t>Total Incidentes Tratados</t>
  </si>
  <si>
    <t>ESTATÍSTICA DE INCIDENTES E ACIDENTES MENSAL CONTRATADAS</t>
  </si>
  <si>
    <t>Total de Empregados</t>
  </si>
  <si>
    <t>Número de Dias Perdidos</t>
  </si>
  <si>
    <t>Número de Dias Debitados</t>
  </si>
  <si>
    <t>Número de Acidentes APS</t>
  </si>
  <si>
    <t>Número de Acidentes ASA</t>
  </si>
  <si>
    <t xml:space="preserve">Número de Acidentes ACA </t>
  </si>
  <si>
    <t>Número de Acidentes fatais</t>
  </si>
  <si>
    <t>Taxa de Frequência APS</t>
  </si>
  <si>
    <t>Taxa de Frequência ASA</t>
  </si>
  <si>
    <t>Taxa de Frequência ACA</t>
  </si>
  <si>
    <t>Número de Funcionários</t>
  </si>
  <si>
    <t>Total de Acidentes APS + ASA + ACA</t>
  </si>
  <si>
    <t>Taxa de Frequência APS + ASA + ACA</t>
  </si>
  <si>
    <t>Número de Incidentes Registrados</t>
  </si>
  <si>
    <t>Orientações:</t>
  </si>
  <si>
    <t>APS - Acidente ocorrido no Trabalho em que a lesão exigirá apenas atendimento de primeiros socorros, não havendo necessidade de acompanhamento médico posterior.</t>
  </si>
  <si>
    <t>ASA - Acidente ocorrido no Trabalho em que a lesão não impede o acidentado de voltar ao trabalho logo após o ocorrido ou no dia seguinte ao do acidente. Todavia há necessidade de acompanhamento médico.</t>
  </si>
  <si>
    <t>ACA - Acidente ocorrido no Trabalho em que a lesão impede o acidentado de voltar ao trabalho no dia imediato ao do acidente ou que resulte em óbito ou incapacidade permanente, conforme determinada na tabela de dias debitados da NBR 14280.</t>
  </si>
  <si>
    <t>O HHT (homem horas trabalhadas) deve ser extraído da folha de pagamento ou registro de ponto, devendo considerar as horas trabalhadas, inclusive as extraordinárias. Caso não seja possível, calcular o HHT conforme a NBR 14280  (Cadastro de acidente do trabalho - Procedimento e classificação).</t>
  </si>
  <si>
    <t>Dias Perdidos - o número de dias subseqüentes ao da lesão, em que o empregado continua incapacitado para o trabalho.</t>
  </si>
  <si>
    <t>Dias Debitados - são número de dias calculados em função da parte do corpo perdida, que devem ser debitados por morte ou incapacidade permanente, total ou parcial, de acordo com o estabelecido no quadro 1 da NBR 14280</t>
  </si>
  <si>
    <t>TERMINAL:</t>
  </si>
  <si>
    <t>ANO:</t>
  </si>
  <si>
    <t>EMPRESA</t>
  </si>
  <si>
    <t>NOME DO RESP. PELO PREENCHIMENTO: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</si>
</sst>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10"/>
      <name val="Arial Black"/>
      <family val="2"/>
    </font>
    <font>
      <sz val="10"/>
      <name val="Arial"/>
      <family val="2"/>
    </font>
    <font>
      <sz val="10"/>
      <color theme="1" tint="4.9989318521683403E-2"/>
      <name val="Arial"/>
      <family val="2"/>
    </font>
    <font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00186D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4" fillId="4" borderId="5" xfId="0" applyFont="1" applyFill="1" applyBorder="1" applyAlignment="1">
      <alignment horizontal="left" vertical="center"/>
    </xf>
    <xf numFmtId="0" fontId="4" fillId="5" borderId="9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left" vertical="center"/>
    </xf>
    <xf numFmtId="3" fontId="4" fillId="6" borderId="5" xfId="0" applyNumberFormat="1" applyFont="1" applyFill="1" applyBorder="1" applyAlignment="1" applyProtection="1">
      <alignment horizontal="center" vertical="center"/>
      <protection locked="0"/>
    </xf>
    <xf numFmtId="0" fontId="4" fillId="6" borderId="5" xfId="0" applyFont="1" applyFill="1" applyBorder="1" applyAlignment="1" applyProtection="1">
      <alignment horizontal="center" vertical="center"/>
      <protection locked="0"/>
    </xf>
    <xf numFmtId="0" fontId="5" fillId="6" borderId="9" xfId="0" applyFont="1" applyFill="1" applyBorder="1" applyAlignment="1" applyProtection="1">
      <alignment horizontal="center" vertical="center"/>
      <protection locked="0"/>
    </xf>
    <xf numFmtId="0" fontId="4" fillId="6" borderId="9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>
      <alignment horizontal="left" vertical="center"/>
    </xf>
    <xf numFmtId="3" fontId="4" fillId="6" borderId="11" xfId="0" applyNumberFormat="1" applyFont="1" applyFill="1" applyBorder="1" applyAlignment="1" applyProtection="1">
      <alignment horizontal="center" vertical="center"/>
      <protection locked="0"/>
    </xf>
    <xf numFmtId="0" fontId="4" fillId="6" borderId="19" xfId="0" applyFont="1" applyFill="1" applyBorder="1" applyAlignment="1" applyProtection="1">
      <alignment horizontal="center" vertical="center"/>
      <protection locked="0"/>
    </xf>
    <xf numFmtId="0" fontId="6" fillId="6" borderId="19" xfId="0" applyFont="1" applyFill="1" applyBorder="1" applyAlignment="1" applyProtection="1">
      <alignment horizontal="center" vertical="center"/>
      <protection locked="0"/>
    </xf>
    <xf numFmtId="0" fontId="4" fillId="7" borderId="19" xfId="0" applyFont="1" applyFill="1" applyBorder="1" applyAlignment="1">
      <alignment horizontal="left" vertical="center"/>
    </xf>
    <xf numFmtId="0" fontId="4" fillId="7" borderId="14" xfId="0" applyFont="1" applyFill="1" applyBorder="1" applyAlignment="1">
      <alignment horizontal="left" vertical="center"/>
    </xf>
    <xf numFmtId="0" fontId="4" fillId="6" borderId="14" xfId="0" applyFont="1" applyFill="1" applyBorder="1" applyAlignment="1" applyProtection="1">
      <alignment horizontal="center" vertical="center"/>
      <protection locked="0"/>
    </xf>
    <xf numFmtId="0" fontId="6" fillId="6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Border="1"/>
    <xf numFmtId="0" fontId="2" fillId="2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 vertical="center" wrapText="1"/>
    </xf>
    <xf numFmtId="0" fontId="7" fillId="0" borderId="1" xfId="0" applyFont="1" applyBorder="1"/>
    <xf numFmtId="0" fontId="8" fillId="0" borderId="2" xfId="0" applyFont="1" applyBorder="1"/>
    <xf numFmtId="0" fontId="8" fillId="0" borderId="3" xfId="0" applyFont="1" applyBorder="1"/>
    <xf numFmtId="0" fontId="8" fillId="0" borderId="7" xfId="0" applyFont="1" applyBorder="1"/>
    <xf numFmtId="0" fontId="8" fillId="0" borderId="22" xfId="0" applyFont="1" applyBorder="1"/>
    <xf numFmtId="0" fontId="8" fillId="0" borderId="7" xfId="0" applyFont="1" applyBorder="1" applyAlignment="1">
      <alignment vertical="center"/>
    </xf>
    <xf numFmtId="2" fontId="4" fillId="2" borderId="9" xfId="0" applyNumberFormat="1" applyFont="1" applyFill="1" applyBorder="1" applyAlignment="1" applyProtection="1">
      <alignment horizontal="center" vertical="center"/>
      <protection hidden="1"/>
    </xf>
    <xf numFmtId="2" fontId="4" fillId="2" borderId="10" xfId="0" applyNumberFormat="1" applyFont="1" applyFill="1" applyBorder="1" applyAlignment="1" applyProtection="1">
      <alignment horizontal="center" vertical="center"/>
      <protection hidden="1"/>
    </xf>
    <xf numFmtId="3" fontId="4" fillId="2" borderId="6" xfId="0" applyNumberFormat="1" applyFont="1" applyFill="1" applyBorder="1" applyAlignment="1" applyProtection="1">
      <alignment horizontal="center" vertical="center"/>
      <protection hidden="1"/>
    </xf>
    <xf numFmtId="3" fontId="4" fillId="2" borderId="21" xfId="0" applyNumberFormat="1" applyFont="1" applyFill="1" applyBorder="1" applyAlignment="1" applyProtection="1">
      <alignment horizontal="center" vertical="center"/>
      <protection hidden="1"/>
    </xf>
    <xf numFmtId="0" fontId="4" fillId="2" borderId="6" xfId="0" applyFont="1" applyFill="1" applyBorder="1" applyAlignment="1" applyProtection="1">
      <alignment horizontal="center" vertical="center"/>
      <protection hidden="1"/>
    </xf>
    <xf numFmtId="0" fontId="4" fillId="2" borderId="10" xfId="0" applyFont="1" applyFill="1" applyBorder="1" applyAlignment="1" applyProtection="1">
      <alignment horizontal="center" vertical="center"/>
      <protection hidden="1"/>
    </xf>
    <xf numFmtId="0" fontId="4" fillId="2" borderId="15" xfId="0" applyFont="1" applyFill="1" applyBorder="1" applyAlignment="1" applyProtection="1">
      <alignment horizontal="center" vertical="center"/>
      <protection hidden="1"/>
    </xf>
    <xf numFmtId="0" fontId="4" fillId="2" borderId="20" xfId="0" applyFont="1" applyFill="1" applyBorder="1" applyAlignment="1" applyProtection="1">
      <alignment horizontal="center" vertical="center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5" borderId="14" xfId="0" applyFont="1" applyFill="1" applyBorder="1" applyAlignment="1">
      <alignment horizontal="left" vertical="center"/>
    </xf>
    <xf numFmtId="2" fontId="4" fillId="2" borderId="14" xfId="0" applyNumberFormat="1" applyFont="1" applyFill="1" applyBorder="1" applyAlignment="1" applyProtection="1">
      <alignment horizontal="center" vertical="center"/>
      <protection hidden="1"/>
    </xf>
    <xf numFmtId="2" fontId="4" fillId="2" borderId="15" xfId="0" applyNumberFormat="1" applyFont="1" applyFill="1" applyBorder="1" applyAlignment="1" applyProtection="1">
      <alignment horizontal="center" vertical="center"/>
      <protection hidden="1"/>
    </xf>
    <xf numFmtId="0" fontId="1" fillId="8" borderId="1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8" xfId="0" applyFont="1" applyFill="1" applyBorder="1" applyAlignment="1">
      <alignment horizontal="center" vertical="center" wrapText="1"/>
    </xf>
    <xf numFmtId="0" fontId="3" fillId="7" borderId="12" xfId="0" applyFont="1" applyFill="1" applyBorder="1" applyAlignment="1">
      <alignment horizontal="center" vertical="center" wrapText="1"/>
    </xf>
    <xf numFmtId="0" fontId="3" fillId="7" borderId="13" xfId="0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18" xfId="0" applyFont="1" applyFill="1" applyBorder="1" applyAlignment="1">
      <alignment horizontal="center" vertical="center" wrapText="1"/>
    </xf>
    <xf numFmtId="0" fontId="3" fillId="5" borderId="1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23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23" xfId="0" applyFont="1" applyBorder="1" applyAlignment="1">
      <alignment horizontal="left" vertical="center" wrapText="1"/>
    </xf>
    <xf numFmtId="0" fontId="8" fillId="0" borderId="24" xfId="0" applyFont="1" applyBorder="1" applyAlignment="1">
      <alignment horizontal="left" vertical="center" wrapText="1"/>
    </xf>
    <xf numFmtId="0" fontId="2" fillId="6" borderId="9" xfId="0" applyFont="1" applyFill="1" applyBorder="1" applyAlignment="1" applyProtection="1">
      <alignment horizontal="left" vertical="top" wrapText="1"/>
      <protection locked="0"/>
    </xf>
    <xf numFmtId="0" fontId="2" fillId="6" borderId="27" xfId="0" applyFont="1" applyFill="1" applyBorder="1" applyAlignment="1" applyProtection="1">
      <alignment horizontal="left" vertical="top" wrapText="1"/>
      <protection locked="0"/>
    </xf>
    <xf numFmtId="0" fontId="2" fillId="6" borderId="29" xfId="0" applyFont="1" applyFill="1" applyBorder="1" applyAlignment="1" applyProtection="1">
      <alignment horizontal="left" vertical="top" wrapText="1"/>
      <protection locked="0"/>
    </xf>
    <xf numFmtId="0" fontId="2" fillId="6" borderId="28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ECFF"/>
      <color rgb="FFC1FFE0"/>
      <color rgb="FFCCFFFF"/>
      <color rgb="FFCC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352425</xdr:colOff>
      <xdr:row>0</xdr:row>
      <xdr:rowOff>0</xdr:rowOff>
    </xdr:from>
    <xdr:to>
      <xdr:col>15</xdr:col>
      <xdr:colOff>313055</xdr:colOff>
      <xdr:row>1</xdr:row>
      <xdr:rowOff>0</xdr:rowOff>
    </xdr:to>
    <xdr:pic>
      <xdr:nvPicPr>
        <xdr:cNvPr id="2" name="Imagem 1" descr="Logotipo&#10;&#10;Descrição gerada automaticamente">
          <a:extLst>
            <a:ext uri="{FF2B5EF4-FFF2-40B4-BE49-F238E27FC236}">
              <a16:creationId xmlns:a16="http://schemas.microsoft.com/office/drawing/2014/main" id="{B238AF3C-D4A3-4328-BCDC-F0659B8BEF9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39350" y="0"/>
          <a:ext cx="1179830" cy="323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view="pageBreakPreview" zoomScaleNormal="100" zoomScaleSheetLayoutView="100" workbookViewId="0">
      <selection activeCell="M5" sqref="M5"/>
    </sheetView>
  </sheetViews>
  <sheetFormatPr defaultRowHeight="15" x14ac:dyDescent="0.25"/>
  <cols>
    <col min="3" max="3" width="35.5703125" customWidth="1"/>
  </cols>
  <sheetData>
    <row r="1" spans="1:16" ht="25.5" customHeight="1" x14ac:dyDescent="0.25">
      <c r="A1" s="38" t="s">
        <v>18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40"/>
    </row>
    <row r="2" spans="1:16" ht="37.5" customHeight="1" x14ac:dyDescent="0.25">
      <c r="A2" s="64" t="s">
        <v>40</v>
      </c>
      <c r="B2" s="64"/>
      <c r="C2" s="64"/>
      <c r="D2" s="64" t="s">
        <v>42</v>
      </c>
      <c r="E2" s="64"/>
      <c r="F2" s="64"/>
      <c r="G2" s="64"/>
      <c r="H2" s="64"/>
      <c r="I2" s="65" t="s">
        <v>43</v>
      </c>
      <c r="J2" s="66"/>
      <c r="K2" s="66"/>
      <c r="L2" s="66"/>
      <c r="M2" s="66"/>
      <c r="N2" s="67"/>
      <c r="O2" s="64" t="s">
        <v>41</v>
      </c>
      <c r="P2" s="64"/>
    </row>
    <row r="3" spans="1:16" ht="15.75" thickBot="1" x14ac:dyDescent="0.3">
      <c r="A3" s="55"/>
      <c r="B3" s="56"/>
      <c r="C3" s="57"/>
      <c r="D3" s="18" t="s">
        <v>0</v>
      </c>
      <c r="E3" s="18" t="s">
        <v>1</v>
      </c>
      <c r="F3" s="18" t="s">
        <v>2</v>
      </c>
      <c r="G3" s="18" t="s">
        <v>3</v>
      </c>
      <c r="H3" s="18" t="s">
        <v>4</v>
      </c>
      <c r="I3" s="18" t="s">
        <v>5</v>
      </c>
      <c r="J3" s="18" t="s">
        <v>6</v>
      </c>
      <c r="K3" s="18" t="s">
        <v>7</v>
      </c>
      <c r="L3" s="18" t="s">
        <v>8</v>
      </c>
      <c r="M3" s="18" t="s">
        <v>9</v>
      </c>
      <c r="N3" s="18" t="s">
        <v>10</v>
      </c>
      <c r="O3" s="18" t="s">
        <v>11</v>
      </c>
      <c r="P3" s="19" t="s">
        <v>12</v>
      </c>
    </row>
    <row r="4" spans="1:16" ht="15" customHeight="1" x14ac:dyDescent="0.25">
      <c r="A4" s="51" t="s">
        <v>29</v>
      </c>
      <c r="B4" s="52"/>
      <c r="C4" s="1" t="s">
        <v>19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28">
        <f>SUM(D4:O4)</f>
        <v>0</v>
      </c>
    </row>
    <row r="5" spans="1:16" ht="15" customHeight="1" thickBot="1" x14ac:dyDescent="0.3">
      <c r="A5" s="53"/>
      <c r="B5" s="54"/>
      <c r="C5" s="9" t="s">
        <v>14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29">
        <f t="shared" ref="P5:P16" si="0">SUM(D5:O5)</f>
        <v>0</v>
      </c>
    </row>
    <row r="6" spans="1:16" x14ac:dyDescent="0.25">
      <c r="A6" s="45" t="s">
        <v>13</v>
      </c>
      <c r="B6" s="46"/>
      <c r="C6" s="3" t="s">
        <v>22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30">
        <f t="shared" si="0"/>
        <v>0</v>
      </c>
    </row>
    <row r="7" spans="1:16" x14ac:dyDescent="0.25">
      <c r="A7" s="47"/>
      <c r="B7" s="48"/>
      <c r="C7" s="2" t="s">
        <v>23</v>
      </c>
      <c r="D7" s="6"/>
      <c r="E7" s="6"/>
      <c r="F7" s="6"/>
      <c r="G7" s="6"/>
      <c r="H7" s="7"/>
      <c r="I7" s="7"/>
      <c r="J7" s="8"/>
      <c r="K7" s="8"/>
      <c r="L7" s="7"/>
      <c r="M7" s="7"/>
      <c r="N7" s="7"/>
      <c r="O7" s="7"/>
      <c r="P7" s="31">
        <f t="shared" si="0"/>
        <v>0</v>
      </c>
    </row>
    <row r="8" spans="1:16" x14ac:dyDescent="0.25">
      <c r="A8" s="47"/>
      <c r="B8" s="48"/>
      <c r="C8" s="2" t="s">
        <v>24</v>
      </c>
      <c r="D8" s="7"/>
      <c r="E8" s="7"/>
      <c r="F8" s="7"/>
      <c r="G8" s="6"/>
      <c r="H8" s="7"/>
      <c r="I8" s="7"/>
      <c r="J8" s="8"/>
      <c r="K8" s="8"/>
      <c r="L8" s="7"/>
      <c r="M8" s="7"/>
      <c r="N8" s="7"/>
      <c r="O8" s="7"/>
      <c r="P8" s="31">
        <f t="shared" ref="P8" si="1">SUM(D8:O8)</f>
        <v>0</v>
      </c>
    </row>
    <row r="9" spans="1:16" x14ac:dyDescent="0.25">
      <c r="A9" s="47"/>
      <c r="B9" s="48"/>
      <c r="C9" s="2" t="s">
        <v>30</v>
      </c>
      <c r="D9" s="34">
        <f>D6+D7+D8</f>
        <v>0</v>
      </c>
      <c r="E9" s="34">
        <f t="shared" ref="E9:P9" si="2">E6+E7+E8</f>
        <v>0</v>
      </c>
      <c r="F9" s="34">
        <f t="shared" si="2"/>
        <v>0</v>
      </c>
      <c r="G9" s="34">
        <f t="shared" si="2"/>
        <v>0</v>
      </c>
      <c r="H9" s="34">
        <f t="shared" si="2"/>
        <v>0</v>
      </c>
      <c r="I9" s="34">
        <f t="shared" si="2"/>
        <v>0</v>
      </c>
      <c r="J9" s="34">
        <f t="shared" si="2"/>
        <v>0</v>
      </c>
      <c r="K9" s="34">
        <f t="shared" si="2"/>
        <v>0</v>
      </c>
      <c r="L9" s="34">
        <f t="shared" si="2"/>
        <v>0</v>
      </c>
      <c r="M9" s="34">
        <f t="shared" si="2"/>
        <v>0</v>
      </c>
      <c r="N9" s="34">
        <f t="shared" si="2"/>
        <v>0</v>
      </c>
      <c r="O9" s="34">
        <f t="shared" si="2"/>
        <v>0</v>
      </c>
      <c r="P9" s="31">
        <f t="shared" si="2"/>
        <v>0</v>
      </c>
    </row>
    <row r="10" spans="1:16" x14ac:dyDescent="0.25">
      <c r="A10" s="47"/>
      <c r="B10" s="48"/>
      <c r="C10" s="2" t="s">
        <v>25</v>
      </c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31">
        <f>SUM(D10:O10)</f>
        <v>0</v>
      </c>
    </row>
    <row r="11" spans="1:16" x14ac:dyDescent="0.25">
      <c r="A11" s="47"/>
      <c r="B11" s="48"/>
      <c r="C11" s="2" t="s">
        <v>26</v>
      </c>
      <c r="D11" s="26" t="e">
        <f>D6*1000000/D5</f>
        <v>#DIV/0!</v>
      </c>
      <c r="E11" s="26" t="e">
        <f t="shared" ref="E11:P11" si="3">E6*1000000/E5</f>
        <v>#DIV/0!</v>
      </c>
      <c r="F11" s="26" t="e">
        <f t="shared" si="3"/>
        <v>#DIV/0!</v>
      </c>
      <c r="G11" s="26" t="e">
        <f t="shared" si="3"/>
        <v>#DIV/0!</v>
      </c>
      <c r="H11" s="26" t="e">
        <f t="shared" si="3"/>
        <v>#DIV/0!</v>
      </c>
      <c r="I11" s="26" t="e">
        <f t="shared" si="3"/>
        <v>#DIV/0!</v>
      </c>
      <c r="J11" s="26" t="e">
        <f t="shared" si="3"/>
        <v>#DIV/0!</v>
      </c>
      <c r="K11" s="26" t="e">
        <f t="shared" si="3"/>
        <v>#DIV/0!</v>
      </c>
      <c r="L11" s="26" t="e">
        <f t="shared" si="3"/>
        <v>#DIV/0!</v>
      </c>
      <c r="M11" s="26" t="e">
        <f t="shared" si="3"/>
        <v>#DIV/0!</v>
      </c>
      <c r="N11" s="26" t="e">
        <f t="shared" si="3"/>
        <v>#DIV/0!</v>
      </c>
      <c r="O11" s="26" t="e">
        <f t="shared" si="3"/>
        <v>#DIV/0!</v>
      </c>
      <c r="P11" s="27" t="e">
        <f t="shared" si="3"/>
        <v>#DIV/0!</v>
      </c>
    </row>
    <row r="12" spans="1:16" x14ac:dyDescent="0.25">
      <c r="A12" s="47"/>
      <c r="B12" s="48"/>
      <c r="C12" s="2" t="s">
        <v>27</v>
      </c>
      <c r="D12" s="26" t="e">
        <f>D7*1000000/D5</f>
        <v>#DIV/0!</v>
      </c>
      <c r="E12" s="26" t="e">
        <f t="shared" ref="E12:P12" si="4">E7*1000000/E5</f>
        <v>#DIV/0!</v>
      </c>
      <c r="F12" s="26" t="e">
        <f t="shared" si="4"/>
        <v>#DIV/0!</v>
      </c>
      <c r="G12" s="26" t="e">
        <f t="shared" si="4"/>
        <v>#DIV/0!</v>
      </c>
      <c r="H12" s="26" t="e">
        <f t="shared" si="4"/>
        <v>#DIV/0!</v>
      </c>
      <c r="I12" s="26" t="e">
        <f t="shared" si="4"/>
        <v>#DIV/0!</v>
      </c>
      <c r="J12" s="26" t="e">
        <f t="shared" si="4"/>
        <v>#DIV/0!</v>
      </c>
      <c r="K12" s="26" t="e">
        <f t="shared" si="4"/>
        <v>#DIV/0!</v>
      </c>
      <c r="L12" s="26" t="e">
        <f t="shared" si="4"/>
        <v>#DIV/0!</v>
      </c>
      <c r="M12" s="26" t="e">
        <f t="shared" si="4"/>
        <v>#DIV/0!</v>
      </c>
      <c r="N12" s="26" t="e">
        <f t="shared" si="4"/>
        <v>#DIV/0!</v>
      </c>
      <c r="O12" s="26" t="e">
        <f t="shared" si="4"/>
        <v>#DIV/0!</v>
      </c>
      <c r="P12" s="27" t="e">
        <f t="shared" si="4"/>
        <v>#DIV/0!</v>
      </c>
    </row>
    <row r="13" spans="1:16" x14ac:dyDescent="0.25">
      <c r="A13" s="47"/>
      <c r="B13" s="48"/>
      <c r="C13" s="2" t="s">
        <v>28</v>
      </c>
      <c r="D13" s="26" t="e">
        <f>D8*1000000/D5</f>
        <v>#DIV/0!</v>
      </c>
      <c r="E13" s="26" t="e">
        <f t="shared" ref="E13:P13" si="5">E8*1000000/E5</f>
        <v>#DIV/0!</v>
      </c>
      <c r="F13" s="26" t="e">
        <f t="shared" si="5"/>
        <v>#DIV/0!</v>
      </c>
      <c r="G13" s="26" t="e">
        <f t="shared" si="5"/>
        <v>#DIV/0!</v>
      </c>
      <c r="H13" s="26" t="e">
        <f t="shared" si="5"/>
        <v>#DIV/0!</v>
      </c>
      <c r="I13" s="26" t="e">
        <f t="shared" si="5"/>
        <v>#DIV/0!</v>
      </c>
      <c r="J13" s="26" t="e">
        <f t="shared" si="5"/>
        <v>#DIV/0!</v>
      </c>
      <c r="K13" s="26" t="e">
        <f t="shared" si="5"/>
        <v>#DIV/0!</v>
      </c>
      <c r="L13" s="26" t="e">
        <f t="shared" si="5"/>
        <v>#DIV/0!</v>
      </c>
      <c r="M13" s="26" t="e">
        <f t="shared" si="5"/>
        <v>#DIV/0!</v>
      </c>
      <c r="N13" s="26" t="e">
        <f t="shared" si="5"/>
        <v>#DIV/0!</v>
      </c>
      <c r="O13" s="26" t="e">
        <f t="shared" si="5"/>
        <v>#DIV/0!</v>
      </c>
      <c r="P13" s="27" t="e">
        <f t="shared" si="5"/>
        <v>#DIV/0!</v>
      </c>
    </row>
    <row r="14" spans="1:16" x14ac:dyDescent="0.25">
      <c r="A14" s="47"/>
      <c r="B14" s="48"/>
      <c r="C14" s="2" t="s">
        <v>31</v>
      </c>
      <c r="D14" s="26" t="e">
        <f>D9*1000000/D5</f>
        <v>#DIV/0!</v>
      </c>
      <c r="E14" s="26" t="e">
        <f t="shared" ref="E14:P14" si="6">E9*1000000/E5</f>
        <v>#DIV/0!</v>
      </c>
      <c r="F14" s="26" t="e">
        <f t="shared" si="6"/>
        <v>#DIV/0!</v>
      </c>
      <c r="G14" s="26" t="e">
        <f t="shared" si="6"/>
        <v>#DIV/0!</v>
      </c>
      <c r="H14" s="26" t="e">
        <f t="shared" si="6"/>
        <v>#DIV/0!</v>
      </c>
      <c r="I14" s="26" t="e">
        <f t="shared" si="6"/>
        <v>#DIV/0!</v>
      </c>
      <c r="J14" s="26" t="e">
        <f t="shared" si="6"/>
        <v>#DIV/0!</v>
      </c>
      <c r="K14" s="26" t="e">
        <f t="shared" si="6"/>
        <v>#DIV/0!</v>
      </c>
      <c r="L14" s="26" t="e">
        <f t="shared" si="6"/>
        <v>#DIV/0!</v>
      </c>
      <c r="M14" s="26" t="e">
        <f t="shared" si="6"/>
        <v>#DIV/0!</v>
      </c>
      <c r="N14" s="26" t="e">
        <f t="shared" si="6"/>
        <v>#DIV/0!</v>
      </c>
      <c r="O14" s="26" t="e">
        <f t="shared" si="6"/>
        <v>#DIV/0!</v>
      </c>
      <c r="P14" s="27" t="e">
        <f t="shared" si="6"/>
        <v>#DIV/0!</v>
      </c>
    </row>
    <row r="15" spans="1:16" x14ac:dyDescent="0.25">
      <c r="A15" s="47"/>
      <c r="B15" s="48"/>
      <c r="C15" s="2" t="s">
        <v>20</v>
      </c>
      <c r="D15" s="7"/>
      <c r="E15" s="7"/>
      <c r="F15" s="7"/>
      <c r="G15" s="6"/>
      <c r="H15" s="7"/>
      <c r="I15" s="7"/>
      <c r="J15" s="8"/>
      <c r="K15" s="8"/>
      <c r="L15" s="7"/>
      <c r="M15" s="7"/>
      <c r="N15" s="7"/>
      <c r="O15" s="7"/>
      <c r="P15" s="31">
        <f t="shared" si="0"/>
        <v>0</v>
      </c>
    </row>
    <row r="16" spans="1:16" x14ac:dyDescent="0.25">
      <c r="A16" s="47"/>
      <c r="B16" s="48"/>
      <c r="C16" s="2" t="s">
        <v>21</v>
      </c>
      <c r="D16" s="7"/>
      <c r="E16" s="7"/>
      <c r="F16" s="7"/>
      <c r="G16" s="6"/>
      <c r="H16" s="7"/>
      <c r="I16" s="7"/>
      <c r="J16" s="8"/>
      <c r="K16" s="8"/>
      <c r="L16" s="7"/>
      <c r="M16" s="7"/>
      <c r="N16" s="7"/>
      <c r="O16" s="7"/>
      <c r="P16" s="31">
        <f t="shared" si="0"/>
        <v>0</v>
      </c>
    </row>
    <row r="17" spans="1:16" ht="15.75" thickBot="1" x14ac:dyDescent="0.3">
      <c r="A17" s="49"/>
      <c r="B17" s="50"/>
      <c r="C17" s="35" t="s">
        <v>15</v>
      </c>
      <c r="D17" s="36" t="e">
        <f>(D16+D15)*1000000/D5</f>
        <v>#DIV/0!</v>
      </c>
      <c r="E17" s="36" t="e">
        <f t="shared" ref="E17:P17" si="7">(E16+E15)*1000000/E5</f>
        <v>#DIV/0!</v>
      </c>
      <c r="F17" s="36" t="e">
        <f t="shared" si="7"/>
        <v>#DIV/0!</v>
      </c>
      <c r="G17" s="36" t="e">
        <f t="shared" si="7"/>
        <v>#DIV/0!</v>
      </c>
      <c r="H17" s="36" t="e">
        <f t="shared" si="7"/>
        <v>#DIV/0!</v>
      </c>
      <c r="I17" s="36" t="e">
        <f t="shared" si="7"/>
        <v>#DIV/0!</v>
      </c>
      <c r="J17" s="36" t="e">
        <f t="shared" si="7"/>
        <v>#DIV/0!</v>
      </c>
      <c r="K17" s="36" t="e">
        <f t="shared" si="7"/>
        <v>#DIV/0!</v>
      </c>
      <c r="L17" s="36" t="e">
        <f t="shared" si="7"/>
        <v>#DIV/0!</v>
      </c>
      <c r="M17" s="36" t="e">
        <f t="shared" si="7"/>
        <v>#DIV/0!</v>
      </c>
      <c r="N17" s="36" t="e">
        <f t="shared" si="7"/>
        <v>#DIV/0!</v>
      </c>
      <c r="O17" s="36" t="e">
        <f t="shared" si="7"/>
        <v>#DIV/0!</v>
      </c>
      <c r="P17" s="37" t="e">
        <f t="shared" si="7"/>
        <v>#DIV/0!</v>
      </c>
    </row>
    <row r="18" spans="1:16" x14ac:dyDescent="0.25">
      <c r="A18" s="41" t="s">
        <v>16</v>
      </c>
      <c r="B18" s="42"/>
      <c r="C18" s="13" t="s">
        <v>32</v>
      </c>
      <c r="D18" s="11"/>
      <c r="E18" s="11"/>
      <c r="F18" s="11"/>
      <c r="G18" s="11"/>
      <c r="H18" s="11"/>
      <c r="I18" s="11"/>
      <c r="J18" s="12"/>
      <c r="K18" s="11"/>
      <c r="L18" s="11"/>
      <c r="M18" s="11"/>
      <c r="N18" s="11"/>
      <c r="O18" s="11"/>
      <c r="P18" s="33">
        <f>SUM(D18:O18)</f>
        <v>0</v>
      </c>
    </row>
    <row r="19" spans="1:16" ht="15.75" thickBot="1" x14ac:dyDescent="0.3">
      <c r="A19" s="43"/>
      <c r="B19" s="44"/>
      <c r="C19" s="14" t="s">
        <v>17</v>
      </c>
      <c r="D19" s="15"/>
      <c r="E19" s="15"/>
      <c r="F19" s="15"/>
      <c r="G19" s="15"/>
      <c r="H19" s="15"/>
      <c r="I19" s="15"/>
      <c r="J19" s="16"/>
      <c r="K19" s="15"/>
      <c r="L19" s="15"/>
      <c r="M19" s="15"/>
      <c r="N19" s="15"/>
      <c r="O19" s="15"/>
      <c r="P19" s="32">
        <f>SUM(D19:O19)</f>
        <v>0</v>
      </c>
    </row>
    <row r="20" spans="1:16" ht="6.75" customHeight="1" thickBot="1" x14ac:dyDescent="0.3"/>
    <row r="21" spans="1:16" x14ac:dyDescent="0.25">
      <c r="A21" s="20" t="s">
        <v>33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</row>
    <row r="22" spans="1:16" ht="10.5" customHeight="1" x14ac:dyDescent="0.25">
      <c r="A22" s="23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24"/>
    </row>
    <row r="23" spans="1:16" ht="20.100000000000001" customHeight="1" x14ac:dyDescent="0.25">
      <c r="A23" s="68" t="s">
        <v>34</v>
      </c>
      <c r="B23" s="69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70"/>
    </row>
    <row r="24" spans="1:16" ht="20.100000000000001" customHeight="1" x14ac:dyDescent="0.25">
      <c r="A24" s="68" t="s">
        <v>35</v>
      </c>
      <c r="B24" s="69"/>
      <c r="C24" s="69"/>
      <c r="D24" s="6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70"/>
    </row>
    <row r="25" spans="1:16" ht="24.95" customHeight="1" x14ac:dyDescent="0.25">
      <c r="A25" s="68" t="s">
        <v>36</v>
      </c>
      <c r="B25" s="69"/>
      <c r="C25" s="69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70"/>
    </row>
    <row r="26" spans="1:16" ht="9.9499999999999993" customHeight="1" x14ac:dyDescent="0.25">
      <c r="A26" s="23"/>
      <c r="B26" s="17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24"/>
    </row>
    <row r="27" spans="1:16" ht="30" customHeight="1" x14ac:dyDescent="0.25">
      <c r="A27" s="58" t="s">
        <v>37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60"/>
    </row>
    <row r="28" spans="1:16" ht="9.9499999999999993" customHeight="1" x14ac:dyDescent="0.25">
      <c r="A28" s="23"/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24"/>
    </row>
    <row r="29" spans="1:16" ht="20.100000000000001" customHeight="1" x14ac:dyDescent="0.25">
      <c r="A29" s="25" t="s">
        <v>38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24"/>
    </row>
    <row r="30" spans="1:16" ht="24.95" customHeight="1" thickBot="1" x14ac:dyDescent="0.3">
      <c r="A30" s="61" t="s">
        <v>39</v>
      </c>
      <c r="B30" s="62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3"/>
    </row>
  </sheetData>
  <mergeCells count="14">
    <mergeCell ref="A27:P27"/>
    <mergeCell ref="A30:P30"/>
    <mergeCell ref="A2:C2"/>
    <mergeCell ref="D2:H2"/>
    <mergeCell ref="O2:P2"/>
    <mergeCell ref="I2:N2"/>
    <mergeCell ref="A23:P23"/>
    <mergeCell ref="A24:P24"/>
    <mergeCell ref="A25:P25"/>
    <mergeCell ref="A1:P1"/>
    <mergeCell ref="A18:B19"/>
    <mergeCell ref="A6:B17"/>
    <mergeCell ref="A4:B5"/>
    <mergeCell ref="A3:C3"/>
  </mergeCells>
  <printOptions horizontalCentered="1"/>
  <pageMargins left="0.19685039370078741" right="0.19685039370078741" top="0.59055118110236227" bottom="0.39370078740157483" header="0.31496062992125984" footer="0.31496062992125984"/>
  <pageSetup paperSize="9" scale="75" orientation="landscape" r:id="rId1"/>
  <headerFooter>
    <oddFooter>&amp;RULC/ISO 0481&amp;L&amp;1#&amp;"Calibri"&amp;8&amp;K000000Ultracargo - Interna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2DDC357BD0EC44ABCBEF26827671B93" ma:contentTypeVersion="13" ma:contentTypeDescription="Crie um novo documento." ma:contentTypeScope="" ma:versionID="7946ca68f5c48f82d76d5ef8106e5004">
  <xsd:schema xmlns:xsd="http://www.w3.org/2001/XMLSchema" xmlns:xs="http://www.w3.org/2001/XMLSchema" xmlns:p="http://schemas.microsoft.com/office/2006/metadata/properties" xmlns:ns2="4ee8c29f-0043-43bd-a920-78533cdb0dba" xmlns:ns3="04760718-1613-44ea-ba0b-17b7e3b5813a" targetNamespace="http://schemas.microsoft.com/office/2006/metadata/properties" ma:root="true" ma:fieldsID="d389af7e439af988cb004309fb4eff3f" ns2:_="" ns3:_="">
    <xsd:import namespace="4ee8c29f-0043-43bd-a920-78533cdb0dba"/>
    <xsd:import namespace="04760718-1613-44ea-ba0b-17b7e3b5813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LengthInSecond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e8c29f-0043-43bd-a920-78533cdb0db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Length (seconds)" ma:internalName="MediaLengthInSeconds" ma:readOnly="true">
      <xsd:simpleType>
        <xsd:restriction base="dms:Unknown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760718-1613-44ea-ba0b-17b7e3b5813a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602170-8373-4233-98CF-FC0F592765E1}"/>
</file>

<file path=customXml/itemProps2.xml><?xml version="1.0" encoding="utf-8"?>
<ds:datastoreItem xmlns:ds="http://schemas.openxmlformats.org/officeDocument/2006/customXml" ds:itemID="{B2D48284-18E3-4753-A9EE-0FA16FAB4930}"/>
</file>

<file path=customXml/itemProps3.xml><?xml version="1.0" encoding="utf-8"?>
<ds:datastoreItem xmlns:ds="http://schemas.openxmlformats.org/officeDocument/2006/customXml" ds:itemID="{57915432-0FA4-4E6D-8CE5-CD14499491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Andreia Magali Pereira dos Santos</dc:creator>
  <cp:lastModifiedBy>Andrea Maria de Souza</cp:lastModifiedBy>
  <cp:lastPrinted>2016-11-18T17:20:10Z</cp:lastPrinted>
  <dcterms:created xsi:type="dcterms:W3CDTF">2016-11-16T16:20:42Z</dcterms:created>
  <dcterms:modified xsi:type="dcterms:W3CDTF">2021-07-19T15:11:34Z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d73686-eb4f-4998-b3bf-e97edf3edea7_Enabled">
    <vt:lpwstr>true</vt:lpwstr>
  </property>
  <property fmtid="{D5CDD505-2E9C-101B-9397-08002B2CF9AE}" pid="3" name="MSIP_Label_2fd73686-eb4f-4998-b3bf-e97edf3edea7_SetDate">
    <vt:lpwstr>2021-07-19T15:11:34Z</vt:lpwstr>
  </property>
  <property fmtid="{D5CDD505-2E9C-101B-9397-08002B2CF9AE}" pid="4" name="MSIP_Label_2fd73686-eb4f-4998-b3bf-e97edf3edea7_Method">
    <vt:lpwstr>Privileged</vt:lpwstr>
  </property>
  <property fmtid="{D5CDD505-2E9C-101B-9397-08002B2CF9AE}" pid="5" name="MSIP_Label_2fd73686-eb4f-4998-b3bf-e97edf3edea7_Name">
    <vt:lpwstr>Ultracargo - Interna</vt:lpwstr>
  </property>
  <property fmtid="{D5CDD505-2E9C-101B-9397-08002B2CF9AE}" pid="6" name="MSIP_Label_2fd73686-eb4f-4998-b3bf-e97edf3edea7_SiteId">
    <vt:lpwstr>72b5f416-8f41-4c88-a6a0-bb4b91383888</vt:lpwstr>
  </property>
  <property fmtid="{D5CDD505-2E9C-101B-9397-08002B2CF9AE}" pid="7" name="MSIP_Label_2fd73686-eb4f-4998-b3bf-e97edf3edea7_ActionId">
    <vt:lpwstr>4dd106a8-4379-41f3-9051-22cf9c4b7ad6</vt:lpwstr>
  </property>
  <property fmtid="{D5CDD505-2E9C-101B-9397-08002B2CF9AE}" pid="8" name="MSIP_Label_2fd73686-eb4f-4998-b3bf-e97edf3edea7_ContentBits">
    <vt:lpwstr>2</vt:lpwstr>
  </property>
  <property fmtid="{D5CDD505-2E9C-101B-9397-08002B2CF9AE}" pid="9" name="ContentTypeId">
    <vt:lpwstr>0x010100E2DDC357BD0EC44ABCBEF26827671B93</vt:lpwstr>
  </property>
</Properties>
</file>